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5195" windowHeight="7935" tabRatio="880"/>
  </bookViews>
  <sheets>
    <sheet name="СОПСТВЕНА СРЕДСТВА" sheetId="1" r:id="rId1"/>
    <sheet name="НАУКА" sheetId="2" r:id="rId2"/>
    <sheet name="ПРИВРЕДА" sheetId="3" r:id="rId3"/>
  </sheets>
  <calcPr calcId="124519"/>
</workbook>
</file>

<file path=xl/calcChain.xml><?xml version="1.0" encoding="utf-8"?>
<calcChain xmlns="http://schemas.openxmlformats.org/spreadsheetml/2006/main">
  <c r="C10" i="1"/>
  <c r="D37" i="3"/>
  <c r="R37" s="1"/>
  <c r="C8"/>
  <c r="D8"/>
  <c r="R8" s="1"/>
  <c r="E8"/>
  <c r="F8"/>
  <c r="G8"/>
  <c r="H8"/>
  <c r="I8"/>
  <c r="J8"/>
  <c r="K8"/>
  <c r="L8"/>
  <c r="M8"/>
  <c r="N8"/>
  <c r="O8"/>
  <c r="P8"/>
  <c r="R9"/>
  <c r="C10"/>
  <c r="D10"/>
  <c r="R10" s="1"/>
  <c r="E10"/>
  <c r="F10"/>
  <c r="G10"/>
  <c r="H10"/>
  <c r="I10"/>
  <c r="J10"/>
  <c r="K10"/>
  <c r="L10"/>
  <c r="M10"/>
  <c r="N10"/>
  <c r="O10"/>
  <c r="P10"/>
  <c r="R11"/>
  <c r="R12"/>
  <c r="R13"/>
  <c r="C14"/>
  <c r="D14"/>
  <c r="E14"/>
  <c r="F14"/>
  <c r="G14"/>
  <c r="H14"/>
  <c r="I14"/>
  <c r="J14"/>
  <c r="K14"/>
  <c r="L14"/>
  <c r="M14"/>
  <c r="N14"/>
  <c r="O14"/>
  <c r="P14"/>
  <c r="R14"/>
  <c r="R15"/>
  <c r="C16"/>
  <c r="D16"/>
  <c r="R16" s="1"/>
  <c r="E16"/>
  <c r="F16"/>
  <c r="G16"/>
  <c r="H16"/>
  <c r="I16"/>
  <c r="J16"/>
  <c r="K16"/>
  <c r="L16"/>
  <c r="M16"/>
  <c r="N16"/>
  <c r="O16"/>
  <c r="P16"/>
  <c r="R17"/>
  <c r="R18"/>
  <c r="R19"/>
  <c r="R20"/>
  <c r="C21"/>
  <c r="D21"/>
  <c r="R21"/>
  <c r="E21"/>
  <c r="F21"/>
  <c r="G21"/>
  <c r="H21"/>
  <c r="I21"/>
  <c r="J21"/>
  <c r="K21"/>
  <c r="L21"/>
  <c r="M21"/>
  <c r="N21"/>
  <c r="O21"/>
  <c r="P21"/>
  <c r="R22"/>
  <c r="C23"/>
  <c r="E23"/>
  <c r="F23"/>
  <c r="G23"/>
  <c r="H23"/>
  <c r="I23"/>
  <c r="J23"/>
  <c r="K23"/>
  <c r="L23"/>
  <c r="M23"/>
  <c r="N23"/>
  <c r="O23"/>
  <c r="P23"/>
  <c r="R23"/>
  <c r="R24"/>
  <c r="C25"/>
  <c r="D25"/>
  <c r="E25"/>
  <c r="F25"/>
  <c r="G25"/>
  <c r="H25"/>
  <c r="I25"/>
  <c r="J25"/>
  <c r="K25"/>
  <c r="L25"/>
  <c r="M25"/>
  <c r="N25"/>
  <c r="O25"/>
  <c r="P25"/>
  <c r="R25"/>
  <c r="R26"/>
  <c r="C27"/>
  <c r="D27"/>
  <c r="E27"/>
  <c r="F27"/>
  <c r="G27"/>
  <c r="H27"/>
  <c r="I27"/>
  <c r="J27"/>
  <c r="K27"/>
  <c r="L27"/>
  <c r="M27"/>
  <c r="N27"/>
  <c r="O27"/>
  <c r="P27"/>
  <c r="R27"/>
  <c r="R28"/>
  <c r="C29"/>
  <c r="D29"/>
  <c r="R29" s="1"/>
  <c r="E29"/>
  <c r="F29"/>
  <c r="G29"/>
  <c r="H29"/>
  <c r="I29"/>
  <c r="J29"/>
  <c r="K29"/>
  <c r="L29"/>
  <c r="M29"/>
  <c r="N29"/>
  <c r="O29"/>
  <c r="P29"/>
  <c r="R30"/>
  <c r="R31"/>
  <c r="R32"/>
  <c r="R33"/>
  <c r="R34"/>
  <c r="R35"/>
  <c r="R36"/>
  <c r="C37"/>
  <c r="E37"/>
  <c r="F37"/>
  <c r="G37"/>
  <c r="H37"/>
  <c r="I37"/>
  <c r="J37"/>
  <c r="K37"/>
  <c r="L37"/>
  <c r="M37"/>
  <c r="N37"/>
  <c r="O37"/>
  <c r="P37"/>
  <c r="R38"/>
  <c r="R39"/>
  <c r="R40"/>
  <c r="R41"/>
  <c r="R42"/>
  <c r="C43"/>
  <c r="D43"/>
  <c r="R43" s="1"/>
  <c r="E43"/>
  <c r="F43"/>
  <c r="G43"/>
  <c r="H43"/>
  <c r="I43"/>
  <c r="J43"/>
  <c r="K43"/>
  <c r="L43"/>
  <c r="M43"/>
  <c r="N43"/>
  <c r="O43"/>
  <c r="P43"/>
  <c r="R44"/>
  <c r="R45"/>
  <c r="R46"/>
  <c r="R47"/>
  <c r="R48"/>
  <c r="R49"/>
  <c r="R50"/>
  <c r="R51"/>
  <c r="C52"/>
  <c r="D52"/>
  <c r="R52" s="1"/>
  <c r="E52"/>
  <c r="F52"/>
  <c r="G52"/>
  <c r="H52"/>
  <c r="I52"/>
  <c r="J52"/>
  <c r="K52"/>
  <c r="L52"/>
  <c r="M52"/>
  <c r="N52"/>
  <c r="O52"/>
  <c r="P52"/>
  <c r="R53"/>
  <c r="R54"/>
  <c r="R55"/>
  <c r="R56"/>
  <c r="R57"/>
  <c r="R58"/>
  <c r="R59"/>
  <c r="C60"/>
  <c r="D60"/>
  <c r="R60" s="1"/>
  <c r="E60"/>
  <c r="F60"/>
  <c r="G60"/>
  <c r="H60"/>
  <c r="I60"/>
  <c r="J60"/>
  <c r="K60"/>
  <c r="L60"/>
  <c r="M60"/>
  <c r="N60"/>
  <c r="O60"/>
  <c r="P60"/>
  <c r="R61"/>
  <c r="R62"/>
  <c r="C63"/>
  <c r="D63"/>
  <c r="R63" s="1"/>
  <c r="E63"/>
  <c r="F63"/>
  <c r="G63"/>
  <c r="H63"/>
  <c r="I63"/>
  <c r="J63"/>
  <c r="K63"/>
  <c r="L63"/>
  <c r="M63"/>
  <c r="N63"/>
  <c r="O63"/>
  <c r="P63"/>
  <c r="R64"/>
  <c r="R65"/>
  <c r="R66"/>
  <c r="R67"/>
  <c r="R68"/>
  <c r="R69"/>
  <c r="R70"/>
  <c r="R71"/>
  <c r="R72"/>
  <c r="C73"/>
  <c r="D73"/>
  <c r="E73"/>
  <c r="F73"/>
  <c r="G73"/>
  <c r="H73"/>
  <c r="I73"/>
  <c r="J73"/>
  <c r="K73"/>
  <c r="L73"/>
  <c r="M73"/>
  <c r="N73"/>
  <c r="O73"/>
  <c r="P73"/>
  <c r="R73"/>
  <c r="R74"/>
  <c r="R75"/>
  <c r="R76"/>
  <c r="C77"/>
  <c r="D77"/>
  <c r="E77"/>
  <c r="F77"/>
  <c r="G77"/>
  <c r="H77"/>
  <c r="I77"/>
  <c r="J77"/>
  <c r="K77"/>
  <c r="L77"/>
  <c r="M77"/>
  <c r="N77"/>
  <c r="O77"/>
  <c r="P77"/>
  <c r="R77"/>
  <c r="R78"/>
  <c r="C79"/>
  <c r="D79"/>
  <c r="E79"/>
  <c r="F79"/>
  <c r="G79"/>
  <c r="H79"/>
  <c r="I79"/>
  <c r="J79"/>
  <c r="K79"/>
  <c r="L79"/>
  <c r="M79"/>
  <c r="N79"/>
  <c r="O79"/>
  <c r="P79"/>
  <c r="R79"/>
  <c r="R80"/>
  <c r="C81"/>
  <c r="D81"/>
  <c r="E81"/>
  <c r="F81"/>
  <c r="G81"/>
  <c r="H81"/>
  <c r="I81"/>
  <c r="J81"/>
  <c r="K81"/>
  <c r="L81"/>
  <c r="M81"/>
  <c r="N81"/>
  <c r="O81"/>
  <c r="P81"/>
  <c r="R81"/>
  <c r="R82"/>
  <c r="R83"/>
  <c r="R84"/>
  <c r="C85"/>
  <c r="D85"/>
  <c r="E85"/>
  <c r="F85"/>
  <c r="G85"/>
  <c r="H85"/>
  <c r="I85"/>
  <c r="J85"/>
  <c r="K85"/>
  <c r="L85"/>
  <c r="M85"/>
  <c r="N85"/>
  <c r="O85"/>
  <c r="P85"/>
  <c r="R85"/>
  <c r="R86"/>
  <c r="C87"/>
  <c r="D87"/>
  <c r="E87"/>
  <c r="F87"/>
  <c r="G87"/>
  <c r="H87"/>
  <c r="I87"/>
  <c r="J87"/>
  <c r="K87"/>
  <c r="L87"/>
  <c r="M87"/>
  <c r="N87"/>
  <c r="O87"/>
  <c r="P87"/>
  <c r="R87"/>
  <c r="R88"/>
  <c r="R89"/>
  <c r="R90"/>
  <c r="R91"/>
  <c r="R92"/>
  <c r="R93"/>
  <c r="R94"/>
  <c r="R95"/>
  <c r="R96"/>
  <c r="C97"/>
  <c r="D97"/>
  <c r="E97"/>
  <c r="F97"/>
  <c r="G97"/>
  <c r="H97"/>
  <c r="I97"/>
  <c r="J97"/>
  <c r="K97"/>
  <c r="L97"/>
  <c r="M97"/>
  <c r="N97"/>
  <c r="O97"/>
  <c r="P97"/>
  <c r="R97"/>
  <c r="R98"/>
  <c r="R99"/>
  <c r="R100"/>
  <c r="R101"/>
  <c r="R102"/>
  <c r="R103"/>
  <c r="C104"/>
  <c r="D104"/>
  <c r="R104"/>
  <c r="E104"/>
  <c r="F104"/>
  <c r="G104"/>
  <c r="H104"/>
  <c r="I104"/>
  <c r="J104"/>
  <c r="K104"/>
  <c r="L104"/>
  <c r="M104"/>
  <c r="N104"/>
  <c r="O104"/>
  <c r="P104"/>
  <c r="R105"/>
  <c r="C106"/>
  <c r="D106"/>
  <c r="R106"/>
  <c r="E106"/>
  <c r="F106"/>
  <c r="G106"/>
  <c r="H106"/>
  <c r="I106"/>
  <c r="J106"/>
  <c r="K106"/>
  <c r="L106"/>
  <c r="M106"/>
  <c r="N106"/>
  <c r="O106"/>
  <c r="P106"/>
  <c r="R107"/>
  <c r="R108"/>
  <c r="R109"/>
  <c r="C110"/>
  <c r="D110"/>
  <c r="R110"/>
  <c r="E110"/>
  <c r="F110"/>
  <c r="G110"/>
  <c r="H110"/>
  <c r="I110"/>
  <c r="J110"/>
  <c r="K110"/>
  <c r="L110"/>
  <c r="M110"/>
  <c r="N110"/>
  <c r="O110"/>
  <c r="P110"/>
  <c r="R111"/>
  <c r="R112"/>
  <c r="C113"/>
  <c r="D113"/>
  <c r="E113"/>
  <c r="F113"/>
  <c r="G113"/>
  <c r="H113"/>
  <c r="I113"/>
  <c r="J113"/>
  <c r="K113"/>
  <c r="L113"/>
  <c r="M113"/>
  <c r="N113"/>
  <c r="O113"/>
  <c r="P113"/>
  <c r="R113"/>
  <c r="R114"/>
  <c r="R115"/>
  <c r="C116"/>
  <c r="D116"/>
  <c r="R116"/>
  <c r="E116"/>
  <c r="F116"/>
  <c r="G116"/>
  <c r="H116"/>
  <c r="I116"/>
  <c r="J116"/>
  <c r="K116"/>
  <c r="L116"/>
  <c r="M116"/>
  <c r="N116"/>
  <c r="O116"/>
  <c r="P116"/>
  <c r="R117"/>
  <c r="R118"/>
  <c r="C119"/>
  <c r="D119"/>
  <c r="E119"/>
  <c r="F119"/>
  <c r="G119"/>
  <c r="H119"/>
  <c r="I119"/>
  <c r="J119"/>
  <c r="K119"/>
  <c r="L119"/>
  <c r="M119"/>
  <c r="N119"/>
  <c r="O119"/>
  <c r="P119"/>
  <c r="R119"/>
  <c r="R120"/>
  <c r="R121"/>
  <c r="C122"/>
  <c r="D122"/>
  <c r="R122"/>
  <c r="E122"/>
  <c r="F122"/>
  <c r="G122"/>
  <c r="H122"/>
  <c r="I122"/>
  <c r="J122"/>
  <c r="K122"/>
  <c r="L122"/>
  <c r="M122"/>
  <c r="N122"/>
  <c r="O122"/>
  <c r="P122"/>
  <c r="R123"/>
  <c r="R124"/>
  <c r="C125"/>
  <c r="D125"/>
  <c r="E125"/>
  <c r="F125"/>
  <c r="G125"/>
  <c r="H125"/>
  <c r="I125"/>
  <c r="J125"/>
  <c r="K125"/>
  <c r="L125"/>
  <c r="M125"/>
  <c r="N125"/>
  <c r="O125"/>
  <c r="P125"/>
  <c r="R125"/>
  <c r="R126"/>
  <c r="R127"/>
  <c r="C128"/>
  <c r="D128"/>
  <c r="R128"/>
  <c r="E128"/>
  <c r="F128"/>
  <c r="G128"/>
  <c r="H128"/>
  <c r="I128"/>
  <c r="J128"/>
  <c r="K128"/>
  <c r="L128"/>
  <c r="M128"/>
  <c r="N128"/>
  <c r="O128"/>
  <c r="P128"/>
  <c r="R129"/>
  <c r="R130"/>
  <c r="C131"/>
  <c r="D131"/>
  <c r="E131"/>
  <c r="F131"/>
  <c r="G131"/>
  <c r="H131"/>
  <c r="I131"/>
  <c r="J131"/>
  <c r="K131"/>
  <c r="L131"/>
  <c r="M131"/>
  <c r="N131"/>
  <c r="O131"/>
  <c r="P131"/>
  <c r="R131"/>
  <c r="R132"/>
  <c r="R133"/>
  <c r="C134"/>
  <c r="D134"/>
  <c r="R134"/>
  <c r="E134"/>
  <c r="F134"/>
  <c r="G134"/>
  <c r="H134"/>
  <c r="I134"/>
  <c r="J134"/>
  <c r="K134"/>
  <c r="L134"/>
  <c r="M134"/>
  <c r="N134"/>
  <c r="O134"/>
  <c r="P134"/>
  <c r="R135"/>
  <c r="R136"/>
  <c r="C137"/>
  <c r="D137"/>
  <c r="E137"/>
  <c r="F137"/>
  <c r="G137"/>
  <c r="H137"/>
  <c r="I137"/>
  <c r="J137"/>
  <c r="K137"/>
  <c r="L137"/>
  <c r="M137"/>
  <c r="N137"/>
  <c r="O137"/>
  <c r="P137"/>
  <c r="R137"/>
  <c r="R138"/>
  <c r="R139"/>
  <c r="R140"/>
  <c r="R141"/>
  <c r="R142"/>
  <c r="R143"/>
  <c r="R144"/>
  <c r="R145"/>
  <c r="R146"/>
  <c r="C147"/>
  <c r="D147"/>
  <c r="E147"/>
  <c r="F147"/>
  <c r="G147"/>
  <c r="H147"/>
  <c r="I147"/>
  <c r="J147"/>
  <c r="K147"/>
  <c r="L147"/>
  <c r="M147"/>
  <c r="N147"/>
  <c r="O147"/>
  <c r="P147"/>
  <c r="R147"/>
  <c r="R148"/>
  <c r="R149"/>
  <c r="C150"/>
  <c r="D150"/>
  <c r="R150" s="1"/>
  <c r="E150"/>
  <c r="F150"/>
  <c r="G150"/>
  <c r="H150"/>
  <c r="I150"/>
  <c r="J150"/>
  <c r="K150"/>
  <c r="L150"/>
  <c r="M150"/>
  <c r="N150"/>
  <c r="O150"/>
  <c r="P150"/>
  <c r="R151"/>
  <c r="R152"/>
  <c r="R153"/>
  <c r="C154"/>
  <c r="D154"/>
  <c r="R154"/>
  <c r="E154"/>
  <c r="F154"/>
  <c r="G154"/>
  <c r="H154"/>
  <c r="I154"/>
  <c r="J154"/>
  <c r="K154"/>
  <c r="L154"/>
  <c r="M154"/>
  <c r="N154"/>
  <c r="O154"/>
  <c r="P154"/>
  <c r="R155"/>
  <c r="C156"/>
  <c r="D156"/>
  <c r="R156"/>
  <c r="E156"/>
  <c r="F156"/>
  <c r="G156"/>
  <c r="H156"/>
  <c r="I156"/>
  <c r="J156"/>
  <c r="K156"/>
  <c r="L156"/>
  <c r="M156"/>
  <c r="N156"/>
  <c r="O156"/>
  <c r="P156"/>
  <c r="R157"/>
  <c r="R158"/>
  <c r="C159"/>
  <c r="D159"/>
  <c r="E159"/>
  <c r="F159"/>
  <c r="G159"/>
  <c r="H159"/>
  <c r="I159"/>
  <c r="J159"/>
  <c r="K159"/>
  <c r="L159"/>
  <c r="M159"/>
  <c r="N159"/>
  <c r="O159"/>
  <c r="P159"/>
  <c r="R159"/>
  <c r="R160"/>
  <c r="C161"/>
  <c r="D161"/>
  <c r="E161"/>
  <c r="F161"/>
  <c r="G161"/>
  <c r="H161"/>
  <c r="I161"/>
  <c r="J161"/>
  <c r="K161"/>
  <c r="L161"/>
  <c r="M161"/>
  <c r="N161"/>
  <c r="O161"/>
  <c r="P161"/>
  <c r="R161"/>
  <c r="R162"/>
  <c r="C163"/>
  <c r="D163"/>
  <c r="E163"/>
  <c r="F163"/>
  <c r="G163"/>
  <c r="H163"/>
  <c r="I163"/>
  <c r="J163"/>
  <c r="K163"/>
  <c r="L163"/>
  <c r="M163"/>
  <c r="N163"/>
  <c r="O163"/>
  <c r="P163"/>
  <c r="R163"/>
  <c r="R164"/>
  <c r="R165"/>
  <c r="R166"/>
  <c r="R167"/>
  <c r="R168"/>
  <c r="R169"/>
  <c r="R170"/>
  <c r="R171"/>
  <c r="R172"/>
  <c r="C173"/>
  <c r="D173"/>
  <c r="E173"/>
  <c r="F173"/>
  <c r="G173"/>
  <c r="H173"/>
  <c r="I173"/>
  <c r="J173"/>
  <c r="K173"/>
  <c r="L173"/>
  <c r="M173"/>
  <c r="N173"/>
  <c r="O173"/>
  <c r="Q173"/>
  <c r="P173"/>
  <c r="R173"/>
  <c r="R174"/>
  <c r="R175"/>
  <c r="R176"/>
  <c r="R177"/>
  <c r="R178"/>
  <c r="R179"/>
  <c r="R180"/>
  <c r="C181"/>
  <c r="D181"/>
  <c r="E181"/>
  <c r="Q181"/>
  <c r="F181"/>
  <c r="G181"/>
  <c r="H181"/>
  <c r="I181"/>
  <c r="J181"/>
  <c r="K181"/>
  <c r="L181"/>
  <c r="M181"/>
  <c r="N181"/>
  <c r="O181"/>
  <c r="P181"/>
  <c r="R181"/>
  <c r="R182"/>
  <c r="C183"/>
  <c r="D183"/>
  <c r="E183"/>
  <c r="Q183"/>
  <c r="F183"/>
  <c r="G183"/>
  <c r="H183"/>
  <c r="I183"/>
  <c r="J183"/>
  <c r="K183"/>
  <c r="L183"/>
  <c r="M183"/>
  <c r="N183"/>
  <c r="O183"/>
  <c r="P183"/>
  <c r="R183"/>
  <c r="R184"/>
  <c r="C185"/>
  <c r="D185"/>
  <c r="E185"/>
  <c r="Q185"/>
  <c r="F185"/>
  <c r="G185"/>
  <c r="H185"/>
  <c r="I185"/>
  <c r="J185"/>
  <c r="K185"/>
  <c r="L185"/>
  <c r="M185"/>
  <c r="N185"/>
  <c r="O185"/>
  <c r="P185"/>
  <c r="R185"/>
  <c r="R186"/>
  <c r="R187"/>
  <c r="R188"/>
  <c r="R189"/>
  <c r="R190"/>
  <c r="R191"/>
  <c r="R192"/>
  <c r="R193"/>
  <c r="R194"/>
  <c r="C195"/>
  <c r="D195"/>
  <c r="E195"/>
  <c r="Q195"/>
  <c r="F195"/>
  <c r="G195"/>
  <c r="H195"/>
  <c r="I195"/>
  <c r="J195"/>
  <c r="K195"/>
  <c r="L195"/>
  <c r="M195"/>
  <c r="N195"/>
  <c r="O195"/>
  <c r="P195"/>
  <c r="R195"/>
  <c r="R196"/>
  <c r="R197"/>
  <c r="R198"/>
  <c r="R199"/>
  <c r="R200"/>
  <c r="R201"/>
  <c r="R202"/>
  <c r="R203"/>
  <c r="R205"/>
  <c r="R204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4"/>
  <c r="Q175"/>
  <c r="Q176"/>
  <c r="Q177"/>
  <c r="Q178"/>
  <c r="Q179"/>
  <c r="Q180"/>
  <c r="Q182"/>
  <c r="Q184"/>
  <c r="Q186"/>
  <c r="Q187"/>
  <c r="Q188"/>
  <c r="Q189"/>
  <c r="Q190"/>
  <c r="Q191"/>
  <c r="Q192"/>
  <c r="Q193"/>
  <c r="Q194"/>
  <c r="Q196"/>
  <c r="Q197"/>
  <c r="Q198"/>
  <c r="Q199"/>
  <c r="Q200"/>
  <c r="Q201"/>
  <c r="Q202"/>
  <c r="Q203"/>
  <c r="Q205"/>
  <c r="Q204"/>
  <c r="P204"/>
  <c r="P206"/>
  <c r="O204"/>
  <c r="O206"/>
  <c r="N204"/>
  <c r="N206"/>
  <c r="M204"/>
  <c r="M206"/>
  <c r="L204"/>
  <c r="L206"/>
  <c r="K204"/>
  <c r="K206"/>
  <c r="J204"/>
  <c r="J206"/>
  <c r="I204"/>
  <c r="I206"/>
  <c r="H204"/>
  <c r="H206"/>
  <c r="G204"/>
  <c r="G206"/>
  <c r="F204"/>
  <c r="F206"/>
  <c r="E204"/>
  <c r="E206"/>
  <c r="D204"/>
  <c r="C204"/>
  <c r="C206"/>
  <c r="C8" i="2"/>
  <c r="D8"/>
  <c r="R8"/>
  <c r="E8"/>
  <c r="F8"/>
  <c r="G8"/>
  <c r="H8"/>
  <c r="I8"/>
  <c r="J8"/>
  <c r="K8"/>
  <c r="L8"/>
  <c r="M8"/>
  <c r="N8"/>
  <c r="O8"/>
  <c r="P8"/>
  <c r="R9"/>
  <c r="C10"/>
  <c r="D10"/>
  <c r="R10"/>
  <c r="E10"/>
  <c r="F10"/>
  <c r="G10"/>
  <c r="H10"/>
  <c r="I10"/>
  <c r="J10"/>
  <c r="K10"/>
  <c r="L10"/>
  <c r="M10"/>
  <c r="N10"/>
  <c r="O10"/>
  <c r="P10"/>
  <c r="R11"/>
  <c r="R12"/>
  <c r="R13"/>
  <c r="C14"/>
  <c r="D14"/>
  <c r="R14"/>
  <c r="E14"/>
  <c r="F14"/>
  <c r="G14"/>
  <c r="H14"/>
  <c r="I14"/>
  <c r="J14"/>
  <c r="K14"/>
  <c r="L14"/>
  <c r="M14"/>
  <c r="N14"/>
  <c r="O14"/>
  <c r="P14"/>
  <c r="R15"/>
  <c r="C16"/>
  <c r="D16"/>
  <c r="R16"/>
  <c r="E16"/>
  <c r="F16"/>
  <c r="G16"/>
  <c r="H16"/>
  <c r="I16"/>
  <c r="J16"/>
  <c r="K16"/>
  <c r="L16"/>
  <c r="M16"/>
  <c r="N16"/>
  <c r="O16"/>
  <c r="P16"/>
  <c r="R17"/>
  <c r="R18"/>
  <c r="R19"/>
  <c r="R20"/>
  <c r="C21"/>
  <c r="D21"/>
  <c r="E21"/>
  <c r="F21"/>
  <c r="G21"/>
  <c r="H21"/>
  <c r="I21"/>
  <c r="J21"/>
  <c r="K21"/>
  <c r="L21"/>
  <c r="M21"/>
  <c r="N21"/>
  <c r="O21"/>
  <c r="P21"/>
  <c r="R21"/>
  <c r="R22"/>
  <c r="C23"/>
  <c r="D23"/>
  <c r="E23"/>
  <c r="F23"/>
  <c r="G23"/>
  <c r="H23"/>
  <c r="I23"/>
  <c r="J23"/>
  <c r="K23"/>
  <c r="L23"/>
  <c r="M23"/>
  <c r="N23"/>
  <c r="O23"/>
  <c r="P23"/>
  <c r="R23"/>
  <c r="R24"/>
  <c r="C25"/>
  <c r="D25"/>
  <c r="E25"/>
  <c r="F25"/>
  <c r="G25"/>
  <c r="H25"/>
  <c r="I25"/>
  <c r="J25"/>
  <c r="K25"/>
  <c r="L25"/>
  <c r="M25"/>
  <c r="N25"/>
  <c r="O25"/>
  <c r="P25"/>
  <c r="R25"/>
  <c r="R26"/>
  <c r="C27"/>
  <c r="D27"/>
  <c r="E27"/>
  <c r="F27"/>
  <c r="G27"/>
  <c r="H27"/>
  <c r="I27"/>
  <c r="J27"/>
  <c r="K27"/>
  <c r="L27"/>
  <c r="M27"/>
  <c r="N27"/>
  <c r="O27"/>
  <c r="P27"/>
  <c r="R27"/>
  <c r="R28"/>
  <c r="C29"/>
  <c r="D29"/>
  <c r="E29"/>
  <c r="F29"/>
  <c r="G29"/>
  <c r="H29"/>
  <c r="I29"/>
  <c r="J29"/>
  <c r="K29"/>
  <c r="L29"/>
  <c r="M29"/>
  <c r="N29"/>
  <c r="O29"/>
  <c r="P29"/>
  <c r="R29"/>
  <c r="R30"/>
  <c r="R31"/>
  <c r="R32"/>
  <c r="R33"/>
  <c r="R34"/>
  <c r="R35"/>
  <c r="R36"/>
  <c r="C37"/>
  <c r="R37" s="1"/>
  <c r="D37"/>
  <c r="E37"/>
  <c r="Q37"/>
  <c r="F37"/>
  <c r="G37"/>
  <c r="H37"/>
  <c r="I37"/>
  <c r="J37"/>
  <c r="K37"/>
  <c r="L37"/>
  <c r="M37"/>
  <c r="N37"/>
  <c r="O37"/>
  <c r="P37"/>
  <c r="R38"/>
  <c r="R39"/>
  <c r="R40"/>
  <c r="R41"/>
  <c r="R42"/>
  <c r="C43"/>
  <c r="R43" s="1"/>
  <c r="D43"/>
  <c r="E43"/>
  <c r="Q43"/>
  <c r="F43"/>
  <c r="G43"/>
  <c r="H43"/>
  <c r="I43"/>
  <c r="J43"/>
  <c r="K43"/>
  <c r="L43"/>
  <c r="M43"/>
  <c r="N43"/>
  <c r="O43"/>
  <c r="P43"/>
  <c r="R44"/>
  <c r="R45"/>
  <c r="R46"/>
  <c r="R47"/>
  <c r="R48"/>
  <c r="R49"/>
  <c r="R50"/>
  <c r="R51"/>
  <c r="C52"/>
  <c r="D52"/>
  <c r="R52"/>
  <c r="E52"/>
  <c r="F52"/>
  <c r="G52"/>
  <c r="H52"/>
  <c r="I52"/>
  <c r="J52"/>
  <c r="K52"/>
  <c r="L52"/>
  <c r="M52"/>
  <c r="N52"/>
  <c r="O52"/>
  <c r="P52"/>
  <c r="R53"/>
  <c r="R54"/>
  <c r="R55"/>
  <c r="R56"/>
  <c r="R57"/>
  <c r="R58"/>
  <c r="R59"/>
  <c r="C60"/>
  <c r="D60"/>
  <c r="R60"/>
  <c r="E60"/>
  <c r="F60"/>
  <c r="G60"/>
  <c r="H60"/>
  <c r="I60"/>
  <c r="J60"/>
  <c r="K60"/>
  <c r="L60"/>
  <c r="M60"/>
  <c r="N60"/>
  <c r="O60"/>
  <c r="P60"/>
  <c r="R61"/>
  <c r="R62"/>
  <c r="C63"/>
  <c r="R63" s="1"/>
  <c r="D63"/>
  <c r="E63"/>
  <c r="Q63"/>
  <c r="F63"/>
  <c r="G63"/>
  <c r="H63"/>
  <c r="I63"/>
  <c r="J63"/>
  <c r="K63"/>
  <c r="L63"/>
  <c r="M63"/>
  <c r="N63"/>
  <c r="O63"/>
  <c r="P63"/>
  <c r="R64"/>
  <c r="R65"/>
  <c r="R66"/>
  <c r="R67"/>
  <c r="R68"/>
  <c r="R69"/>
  <c r="R70"/>
  <c r="R71"/>
  <c r="R72"/>
  <c r="C73"/>
  <c r="D73"/>
  <c r="E73"/>
  <c r="Q73"/>
  <c r="F73"/>
  <c r="G73"/>
  <c r="H73"/>
  <c r="I73"/>
  <c r="J73"/>
  <c r="K73"/>
  <c r="L73"/>
  <c r="M73"/>
  <c r="N73"/>
  <c r="O73"/>
  <c r="P73"/>
  <c r="R73"/>
  <c r="R74"/>
  <c r="R75"/>
  <c r="R76"/>
  <c r="C77"/>
  <c r="D77"/>
  <c r="E77"/>
  <c r="Q77"/>
  <c r="F77"/>
  <c r="G77"/>
  <c r="H77"/>
  <c r="I77"/>
  <c r="J77"/>
  <c r="K77"/>
  <c r="L77"/>
  <c r="M77"/>
  <c r="N77"/>
  <c r="O77"/>
  <c r="P77"/>
  <c r="R77"/>
  <c r="R78"/>
  <c r="C79"/>
  <c r="D79"/>
  <c r="E79"/>
  <c r="Q79"/>
  <c r="F79"/>
  <c r="G79"/>
  <c r="H79"/>
  <c r="I79"/>
  <c r="J79"/>
  <c r="K79"/>
  <c r="L79"/>
  <c r="M79"/>
  <c r="N79"/>
  <c r="O79"/>
  <c r="P79"/>
  <c r="R79"/>
  <c r="R80"/>
  <c r="C81"/>
  <c r="D81"/>
  <c r="E81"/>
  <c r="Q81"/>
  <c r="F81"/>
  <c r="G81"/>
  <c r="H81"/>
  <c r="I81"/>
  <c r="J81"/>
  <c r="K81"/>
  <c r="L81"/>
  <c r="M81"/>
  <c r="N81"/>
  <c r="O81"/>
  <c r="P81"/>
  <c r="R81"/>
  <c r="R82"/>
  <c r="R83"/>
  <c r="R84"/>
  <c r="C85"/>
  <c r="D85"/>
  <c r="E85"/>
  <c r="Q85"/>
  <c r="F85"/>
  <c r="G85"/>
  <c r="H85"/>
  <c r="I85"/>
  <c r="J85"/>
  <c r="K85"/>
  <c r="L85"/>
  <c r="M85"/>
  <c r="N85"/>
  <c r="O85"/>
  <c r="P85"/>
  <c r="R85"/>
  <c r="R86"/>
  <c r="C87"/>
  <c r="D87"/>
  <c r="E87"/>
  <c r="Q87"/>
  <c r="F87"/>
  <c r="G87"/>
  <c r="H87"/>
  <c r="I87"/>
  <c r="J87"/>
  <c r="K87"/>
  <c r="L87"/>
  <c r="M87"/>
  <c r="N87"/>
  <c r="O87"/>
  <c r="P87"/>
  <c r="R87"/>
  <c r="R88"/>
  <c r="R89"/>
  <c r="R90"/>
  <c r="R91"/>
  <c r="R92"/>
  <c r="R93"/>
  <c r="R94"/>
  <c r="R95"/>
  <c r="R96"/>
  <c r="C97"/>
  <c r="D97"/>
  <c r="E97"/>
  <c r="Q97"/>
  <c r="F97"/>
  <c r="G97"/>
  <c r="H97"/>
  <c r="I97"/>
  <c r="J97"/>
  <c r="K97"/>
  <c r="L97"/>
  <c r="M97"/>
  <c r="N97"/>
  <c r="O97"/>
  <c r="P97"/>
  <c r="R97"/>
  <c r="R98"/>
  <c r="R99"/>
  <c r="R100"/>
  <c r="R101"/>
  <c r="R102"/>
  <c r="R103"/>
  <c r="C104"/>
  <c r="D104"/>
  <c r="R104"/>
  <c r="E104"/>
  <c r="F104"/>
  <c r="G104"/>
  <c r="H104"/>
  <c r="I104"/>
  <c r="J104"/>
  <c r="K104"/>
  <c r="L104"/>
  <c r="M104"/>
  <c r="N104"/>
  <c r="O104"/>
  <c r="P104"/>
  <c r="R105"/>
  <c r="C106"/>
  <c r="D106"/>
  <c r="R106"/>
  <c r="E106"/>
  <c r="F106"/>
  <c r="G106"/>
  <c r="H106"/>
  <c r="I106"/>
  <c r="J106"/>
  <c r="K106"/>
  <c r="L106"/>
  <c r="M106"/>
  <c r="N106"/>
  <c r="O106"/>
  <c r="P106"/>
  <c r="R107"/>
  <c r="R108"/>
  <c r="R109"/>
  <c r="C110"/>
  <c r="D110"/>
  <c r="R110"/>
  <c r="E110"/>
  <c r="F110"/>
  <c r="G110"/>
  <c r="H110"/>
  <c r="I110"/>
  <c r="J110"/>
  <c r="K110"/>
  <c r="L110"/>
  <c r="M110"/>
  <c r="N110"/>
  <c r="O110"/>
  <c r="P110"/>
  <c r="R111"/>
  <c r="R112"/>
  <c r="C113"/>
  <c r="D113"/>
  <c r="E113"/>
  <c r="Q113"/>
  <c r="F113"/>
  <c r="G113"/>
  <c r="H113"/>
  <c r="I113"/>
  <c r="J113"/>
  <c r="K113"/>
  <c r="L113"/>
  <c r="M113"/>
  <c r="N113"/>
  <c r="O113"/>
  <c r="P113"/>
  <c r="R113"/>
  <c r="R114"/>
  <c r="R115"/>
  <c r="C116"/>
  <c r="D116"/>
  <c r="R116"/>
  <c r="E116"/>
  <c r="F116"/>
  <c r="G116"/>
  <c r="H116"/>
  <c r="I116"/>
  <c r="J116"/>
  <c r="K116"/>
  <c r="L116"/>
  <c r="M116"/>
  <c r="N116"/>
  <c r="O116"/>
  <c r="P116"/>
  <c r="R117"/>
  <c r="R118"/>
  <c r="C119"/>
  <c r="D119"/>
  <c r="E119"/>
  <c r="Q119"/>
  <c r="F119"/>
  <c r="G119"/>
  <c r="H119"/>
  <c r="I119"/>
  <c r="J119"/>
  <c r="K119"/>
  <c r="L119"/>
  <c r="M119"/>
  <c r="N119"/>
  <c r="O119"/>
  <c r="P119"/>
  <c r="R119"/>
  <c r="R120"/>
  <c r="R121"/>
  <c r="C122"/>
  <c r="D122"/>
  <c r="R122"/>
  <c r="E122"/>
  <c r="F122"/>
  <c r="G122"/>
  <c r="H122"/>
  <c r="I122"/>
  <c r="J122"/>
  <c r="K122"/>
  <c r="L122"/>
  <c r="M122"/>
  <c r="N122"/>
  <c r="O122"/>
  <c r="P122"/>
  <c r="R123"/>
  <c r="R124"/>
  <c r="C125"/>
  <c r="D125"/>
  <c r="E125"/>
  <c r="Q125"/>
  <c r="F125"/>
  <c r="G125"/>
  <c r="H125"/>
  <c r="I125"/>
  <c r="J125"/>
  <c r="K125"/>
  <c r="L125"/>
  <c r="M125"/>
  <c r="N125"/>
  <c r="O125"/>
  <c r="P125"/>
  <c r="R125"/>
  <c r="R126"/>
  <c r="R127"/>
  <c r="C128"/>
  <c r="D128"/>
  <c r="R128"/>
  <c r="E128"/>
  <c r="F128"/>
  <c r="G128"/>
  <c r="H128"/>
  <c r="I128"/>
  <c r="J128"/>
  <c r="K128"/>
  <c r="L128"/>
  <c r="M128"/>
  <c r="N128"/>
  <c r="O128"/>
  <c r="P128"/>
  <c r="R129"/>
  <c r="R130"/>
  <c r="C131"/>
  <c r="D131"/>
  <c r="E131"/>
  <c r="Q131"/>
  <c r="F131"/>
  <c r="G131"/>
  <c r="H131"/>
  <c r="I131"/>
  <c r="J131"/>
  <c r="K131"/>
  <c r="L131"/>
  <c r="M131"/>
  <c r="N131"/>
  <c r="O131"/>
  <c r="P131"/>
  <c r="R131"/>
  <c r="R132"/>
  <c r="R133"/>
  <c r="C134"/>
  <c r="D134"/>
  <c r="R134"/>
  <c r="E134"/>
  <c r="F134"/>
  <c r="G134"/>
  <c r="H134"/>
  <c r="I134"/>
  <c r="J134"/>
  <c r="K134"/>
  <c r="L134"/>
  <c r="M134"/>
  <c r="N134"/>
  <c r="O134"/>
  <c r="P134"/>
  <c r="R135"/>
  <c r="R136"/>
  <c r="C137"/>
  <c r="D137"/>
  <c r="E137"/>
  <c r="Q137"/>
  <c r="F137"/>
  <c r="G137"/>
  <c r="H137"/>
  <c r="I137"/>
  <c r="J137"/>
  <c r="K137"/>
  <c r="L137"/>
  <c r="M137"/>
  <c r="N137"/>
  <c r="O137"/>
  <c r="P137"/>
  <c r="R137"/>
  <c r="R138"/>
  <c r="R139"/>
  <c r="R140"/>
  <c r="R141"/>
  <c r="R142"/>
  <c r="R143"/>
  <c r="R144"/>
  <c r="R145"/>
  <c r="R146"/>
  <c r="C147"/>
  <c r="D147"/>
  <c r="E147"/>
  <c r="Q147"/>
  <c r="F147"/>
  <c r="G147"/>
  <c r="H147"/>
  <c r="I147"/>
  <c r="J147"/>
  <c r="K147"/>
  <c r="L147"/>
  <c r="M147"/>
  <c r="N147"/>
  <c r="O147"/>
  <c r="P147"/>
  <c r="R147"/>
  <c r="R148"/>
  <c r="R149"/>
  <c r="C150"/>
  <c r="D150"/>
  <c r="R150"/>
  <c r="E150"/>
  <c r="F150"/>
  <c r="G150"/>
  <c r="H150"/>
  <c r="I150"/>
  <c r="J150"/>
  <c r="K150"/>
  <c r="L150"/>
  <c r="M150"/>
  <c r="N150"/>
  <c r="O150"/>
  <c r="P150"/>
  <c r="R151"/>
  <c r="R152"/>
  <c r="R153"/>
  <c r="C154"/>
  <c r="D154"/>
  <c r="R154"/>
  <c r="E154"/>
  <c r="F154"/>
  <c r="G154"/>
  <c r="H154"/>
  <c r="I154"/>
  <c r="J154"/>
  <c r="K154"/>
  <c r="L154"/>
  <c r="M154"/>
  <c r="N154"/>
  <c r="O154"/>
  <c r="P154"/>
  <c r="R155"/>
  <c r="C156"/>
  <c r="D156"/>
  <c r="R156"/>
  <c r="E156"/>
  <c r="F156"/>
  <c r="G156"/>
  <c r="H156"/>
  <c r="I156"/>
  <c r="J156"/>
  <c r="K156"/>
  <c r="L156"/>
  <c r="M156"/>
  <c r="N156"/>
  <c r="O156"/>
  <c r="P156"/>
  <c r="R157"/>
  <c r="R158"/>
  <c r="C159"/>
  <c r="D159"/>
  <c r="E159"/>
  <c r="Q159"/>
  <c r="F159"/>
  <c r="G159"/>
  <c r="H159"/>
  <c r="I159"/>
  <c r="J159"/>
  <c r="K159"/>
  <c r="L159"/>
  <c r="M159"/>
  <c r="N159"/>
  <c r="O159"/>
  <c r="P159"/>
  <c r="R159"/>
  <c r="R160"/>
  <c r="C161"/>
  <c r="D161"/>
  <c r="E161"/>
  <c r="Q161"/>
  <c r="F161"/>
  <c r="G161"/>
  <c r="H161"/>
  <c r="I161"/>
  <c r="J161"/>
  <c r="K161"/>
  <c r="L161"/>
  <c r="M161"/>
  <c r="N161"/>
  <c r="O161"/>
  <c r="P161"/>
  <c r="R161"/>
  <c r="R162"/>
  <c r="C163"/>
  <c r="D163"/>
  <c r="E163"/>
  <c r="Q163"/>
  <c r="F163"/>
  <c r="G163"/>
  <c r="H163"/>
  <c r="I163"/>
  <c r="J163"/>
  <c r="K163"/>
  <c r="L163"/>
  <c r="M163"/>
  <c r="N163"/>
  <c r="O163"/>
  <c r="P163"/>
  <c r="R163"/>
  <c r="R164"/>
  <c r="R165"/>
  <c r="R166"/>
  <c r="R167"/>
  <c r="R168"/>
  <c r="R169"/>
  <c r="R170"/>
  <c r="R171"/>
  <c r="R172"/>
  <c r="C173"/>
  <c r="D173"/>
  <c r="E173"/>
  <c r="Q173"/>
  <c r="F173"/>
  <c r="G173"/>
  <c r="H173"/>
  <c r="I173"/>
  <c r="J173"/>
  <c r="K173"/>
  <c r="L173"/>
  <c r="M173"/>
  <c r="N173"/>
  <c r="O173"/>
  <c r="P173"/>
  <c r="R173"/>
  <c r="R174"/>
  <c r="R175"/>
  <c r="R176"/>
  <c r="R177"/>
  <c r="R178"/>
  <c r="R179"/>
  <c r="R180"/>
  <c r="C181"/>
  <c r="D181"/>
  <c r="E181"/>
  <c r="Q181"/>
  <c r="F181"/>
  <c r="G181"/>
  <c r="H181"/>
  <c r="I181"/>
  <c r="J181"/>
  <c r="K181"/>
  <c r="L181"/>
  <c r="M181"/>
  <c r="N181"/>
  <c r="O181"/>
  <c r="P181"/>
  <c r="R181"/>
  <c r="R182"/>
  <c r="C183"/>
  <c r="D183"/>
  <c r="E183"/>
  <c r="Q183"/>
  <c r="F183"/>
  <c r="G183"/>
  <c r="H183"/>
  <c r="I183"/>
  <c r="J183"/>
  <c r="K183"/>
  <c r="L183"/>
  <c r="M183"/>
  <c r="N183"/>
  <c r="O183"/>
  <c r="P183"/>
  <c r="R183"/>
  <c r="R184"/>
  <c r="C185"/>
  <c r="D185"/>
  <c r="E185"/>
  <c r="Q185"/>
  <c r="F185"/>
  <c r="G185"/>
  <c r="H185"/>
  <c r="I185"/>
  <c r="J185"/>
  <c r="K185"/>
  <c r="L185"/>
  <c r="M185"/>
  <c r="N185"/>
  <c r="O185"/>
  <c r="P185"/>
  <c r="R185"/>
  <c r="R186"/>
  <c r="R187"/>
  <c r="R188"/>
  <c r="R189"/>
  <c r="R190"/>
  <c r="R191"/>
  <c r="R192"/>
  <c r="R193"/>
  <c r="R194"/>
  <c r="C195"/>
  <c r="D195"/>
  <c r="E195"/>
  <c r="Q195"/>
  <c r="F195"/>
  <c r="G195"/>
  <c r="H195"/>
  <c r="I195"/>
  <c r="J195"/>
  <c r="K195"/>
  <c r="L195"/>
  <c r="M195"/>
  <c r="N195"/>
  <c r="O195"/>
  <c r="P195"/>
  <c r="R195"/>
  <c r="R196"/>
  <c r="R197"/>
  <c r="R198"/>
  <c r="R199"/>
  <c r="R200"/>
  <c r="R201"/>
  <c r="R202"/>
  <c r="R203"/>
  <c r="R205"/>
  <c r="R204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8"/>
  <c r="Q39"/>
  <c r="Q40"/>
  <c r="Q41"/>
  <c r="Q42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4"/>
  <c r="Q65"/>
  <c r="Q66"/>
  <c r="Q67"/>
  <c r="Q68"/>
  <c r="Q69"/>
  <c r="Q70"/>
  <c r="Q71"/>
  <c r="Q72"/>
  <c r="Q74"/>
  <c r="Q75"/>
  <c r="Q76"/>
  <c r="Q78"/>
  <c r="Q80"/>
  <c r="Q82"/>
  <c r="Q83"/>
  <c r="Q84"/>
  <c r="Q86"/>
  <c r="Q88"/>
  <c r="Q89"/>
  <c r="Q90"/>
  <c r="Q91"/>
  <c r="Q92"/>
  <c r="Q93"/>
  <c r="Q94"/>
  <c r="Q95"/>
  <c r="Q96"/>
  <c r="Q98"/>
  <c r="Q99"/>
  <c r="Q100"/>
  <c r="Q101"/>
  <c r="Q102"/>
  <c r="Q103"/>
  <c r="Q104"/>
  <c r="Q105"/>
  <c r="Q106"/>
  <c r="Q107"/>
  <c r="Q108"/>
  <c r="Q109"/>
  <c r="Q110"/>
  <c r="Q111"/>
  <c r="Q112"/>
  <c r="Q114"/>
  <c r="Q115"/>
  <c r="Q116"/>
  <c r="Q117"/>
  <c r="Q118"/>
  <c r="Q120"/>
  <c r="Q121"/>
  <c r="Q122"/>
  <c r="Q123"/>
  <c r="Q124"/>
  <c r="Q126"/>
  <c r="Q127"/>
  <c r="Q128"/>
  <c r="Q129"/>
  <c r="Q130"/>
  <c r="Q132"/>
  <c r="Q133"/>
  <c r="Q134"/>
  <c r="Q135"/>
  <c r="Q136"/>
  <c r="Q138"/>
  <c r="Q139"/>
  <c r="Q140"/>
  <c r="Q141"/>
  <c r="Q142"/>
  <c r="Q143"/>
  <c r="Q144"/>
  <c r="Q145"/>
  <c r="Q146"/>
  <c r="Q148"/>
  <c r="Q149"/>
  <c r="Q150"/>
  <c r="Q151"/>
  <c r="Q152"/>
  <c r="Q153"/>
  <c r="Q154"/>
  <c r="Q155"/>
  <c r="Q156"/>
  <c r="Q157"/>
  <c r="Q158"/>
  <c r="Q160"/>
  <c r="Q162"/>
  <c r="Q164"/>
  <c r="Q165"/>
  <c r="Q166"/>
  <c r="Q167"/>
  <c r="Q168"/>
  <c r="Q169"/>
  <c r="Q170"/>
  <c r="Q171"/>
  <c r="Q172"/>
  <c r="Q174"/>
  <c r="Q175"/>
  <c r="Q176"/>
  <c r="Q177"/>
  <c r="Q178"/>
  <c r="Q179"/>
  <c r="Q180"/>
  <c r="Q182"/>
  <c r="Q184"/>
  <c r="Q186"/>
  <c r="Q187"/>
  <c r="Q188"/>
  <c r="Q189"/>
  <c r="Q190"/>
  <c r="Q191"/>
  <c r="Q192"/>
  <c r="Q193"/>
  <c r="Q194"/>
  <c r="Q196"/>
  <c r="Q197"/>
  <c r="Q198"/>
  <c r="Q199"/>
  <c r="Q200"/>
  <c r="Q201"/>
  <c r="Q202"/>
  <c r="Q203"/>
  <c r="Q205"/>
  <c r="Q204"/>
  <c r="P204"/>
  <c r="P206"/>
  <c r="O204"/>
  <c r="O206"/>
  <c r="N204"/>
  <c r="N206"/>
  <c r="M204"/>
  <c r="M206"/>
  <c r="L204"/>
  <c r="L206"/>
  <c r="K204"/>
  <c r="K206"/>
  <c r="J204"/>
  <c r="J206"/>
  <c r="I204"/>
  <c r="I206"/>
  <c r="H204"/>
  <c r="H206"/>
  <c r="G204"/>
  <c r="G206"/>
  <c r="F204"/>
  <c r="F206"/>
  <c r="E204"/>
  <c r="E206"/>
  <c r="D204"/>
  <c r="D206"/>
  <c r="C204"/>
  <c r="E63" i="1"/>
  <c r="D8"/>
  <c r="E8"/>
  <c r="F8"/>
  <c r="G8"/>
  <c r="H8"/>
  <c r="I8"/>
  <c r="J8"/>
  <c r="K8"/>
  <c r="L8"/>
  <c r="M8"/>
  <c r="N8"/>
  <c r="O8"/>
  <c r="P8"/>
  <c r="D10"/>
  <c r="Q10" s="1"/>
  <c r="E10"/>
  <c r="G10"/>
  <c r="H10"/>
  <c r="I10"/>
  <c r="J10"/>
  <c r="K10"/>
  <c r="L10"/>
  <c r="M10"/>
  <c r="N10"/>
  <c r="O10"/>
  <c r="P10"/>
  <c r="R12"/>
  <c r="R13"/>
  <c r="C14"/>
  <c r="D14"/>
  <c r="E14"/>
  <c r="F14"/>
  <c r="G14"/>
  <c r="H14"/>
  <c r="I14"/>
  <c r="J14"/>
  <c r="K14"/>
  <c r="L14"/>
  <c r="M14"/>
  <c r="N14"/>
  <c r="O14"/>
  <c r="P14"/>
  <c r="R15"/>
  <c r="C16"/>
  <c r="D16"/>
  <c r="E16"/>
  <c r="F16"/>
  <c r="G16"/>
  <c r="H16"/>
  <c r="I16"/>
  <c r="J16"/>
  <c r="K16"/>
  <c r="L16"/>
  <c r="M16"/>
  <c r="N16"/>
  <c r="O16"/>
  <c r="P16"/>
  <c r="R17"/>
  <c r="R18"/>
  <c r="R19"/>
  <c r="R20"/>
  <c r="C21"/>
  <c r="D21"/>
  <c r="E21"/>
  <c r="F21"/>
  <c r="G21"/>
  <c r="H21"/>
  <c r="I21"/>
  <c r="J21"/>
  <c r="K21"/>
  <c r="L21"/>
  <c r="M21"/>
  <c r="N21"/>
  <c r="O21"/>
  <c r="P21"/>
  <c r="R22"/>
  <c r="C23"/>
  <c r="D23"/>
  <c r="E23"/>
  <c r="F23"/>
  <c r="G23"/>
  <c r="H23"/>
  <c r="I23"/>
  <c r="J23"/>
  <c r="K23"/>
  <c r="L23"/>
  <c r="M23"/>
  <c r="N23"/>
  <c r="O23"/>
  <c r="P23"/>
  <c r="R24"/>
  <c r="C25"/>
  <c r="D25"/>
  <c r="R25"/>
  <c r="E25"/>
  <c r="F25"/>
  <c r="G25"/>
  <c r="H25"/>
  <c r="I25"/>
  <c r="J25"/>
  <c r="K25"/>
  <c r="L25"/>
  <c r="M25"/>
  <c r="N25"/>
  <c r="O25"/>
  <c r="P25"/>
  <c r="R26"/>
  <c r="C27"/>
  <c r="D27"/>
  <c r="R27"/>
  <c r="E27"/>
  <c r="F27"/>
  <c r="G27"/>
  <c r="H27"/>
  <c r="I27"/>
  <c r="J27"/>
  <c r="K27"/>
  <c r="L27"/>
  <c r="M27"/>
  <c r="N27"/>
  <c r="O27"/>
  <c r="P27"/>
  <c r="R28"/>
  <c r="C29"/>
  <c r="D29"/>
  <c r="E29"/>
  <c r="F29"/>
  <c r="G29"/>
  <c r="H29"/>
  <c r="I29"/>
  <c r="J29"/>
  <c r="K29"/>
  <c r="L29"/>
  <c r="M29"/>
  <c r="N29"/>
  <c r="O29"/>
  <c r="P29"/>
  <c r="R30"/>
  <c r="R31"/>
  <c r="R32"/>
  <c r="R33"/>
  <c r="R34"/>
  <c r="R35"/>
  <c r="R36"/>
  <c r="C37"/>
  <c r="D37"/>
  <c r="Q37" s="1"/>
  <c r="E37"/>
  <c r="F37"/>
  <c r="G37"/>
  <c r="H37"/>
  <c r="I37"/>
  <c r="J37"/>
  <c r="K37"/>
  <c r="L37"/>
  <c r="M37"/>
  <c r="N37"/>
  <c r="O37"/>
  <c r="P37"/>
  <c r="R38"/>
  <c r="R39"/>
  <c r="R40"/>
  <c r="R41"/>
  <c r="R42"/>
  <c r="C43"/>
  <c r="D43"/>
  <c r="E43"/>
  <c r="F43"/>
  <c r="G43"/>
  <c r="H43"/>
  <c r="I43"/>
  <c r="J43"/>
  <c r="K43"/>
  <c r="L43"/>
  <c r="M43"/>
  <c r="N43"/>
  <c r="O43"/>
  <c r="P43"/>
  <c r="R44"/>
  <c r="R45"/>
  <c r="R46"/>
  <c r="R47"/>
  <c r="R48"/>
  <c r="R49"/>
  <c r="R50"/>
  <c r="R51"/>
  <c r="C52"/>
  <c r="D52"/>
  <c r="E52"/>
  <c r="F52"/>
  <c r="G52"/>
  <c r="H52"/>
  <c r="I52"/>
  <c r="J52"/>
  <c r="K52"/>
  <c r="L52"/>
  <c r="M52"/>
  <c r="N52"/>
  <c r="O52"/>
  <c r="P52"/>
  <c r="R53"/>
  <c r="R54"/>
  <c r="R55"/>
  <c r="R56"/>
  <c r="R57"/>
  <c r="R58"/>
  <c r="R59"/>
  <c r="C60"/>
  <c r="D60"/>
  <c r="E60"/>
  <c r="F60"/>
  <c r="G60"/>
  <c r="H60"/>
  <c r="I60"/>
  <c r="J60"/>
  <c r="K60"/>
  <c r="L60"/>
  <c r="M60"/>
  <c r="N60"/>
  <c r="O60"/>
  <c r="P60"/>
  <c r="R61"/>
  <c r="R62"/>
  <c r="C63"/>
  <c r="D63"/>
  <c r="F63"/>
  <c r="G63"/>
  <c r="H63"/>
  <c r="I63"/>
  <c r="J63"/>
  <c r="K63"/>
  <c r="L63"/>
  <c r="M63"/>
  <c r="N63"/>
  <c r="O63"/>
  <c r="P63"/>
  <c r="R64"/>
  <c r="R65"/>
  <c r="R66"/>
  <c r="R67"/>
  <c r="R68"/>
  <c r="R69"/>
  <c r="R70"/>
  <c r="R71"/>
  <c r="R72"/>
  <c r="C73"/>
  <c r="D73"/>
  <c r="E73"/>
  <c r="F73"/>
  <c r="G73"/>
  <c r="H73"/>
  <c r="I73"/>
  <c r="Q73" s="1"/>
  <c r="J73"/>
  <c r="K73"/>
  <c r="L73"/>
  <c r="M73"/>
  <c r="N73"/>
  <c r="O73"/>
  <c r="P73"/>
  <c r="R73"/>
  <c r="R74"/>
  <c r="R75"/>
  <c r="R76"/>
  <c r="C77"/>
  <c r="D77"/>
  <c r="E77"/>
  <c r="Q77"/>
  <c r="F77"/>
  <c r="G77"/>
  <c r="H77"/>
  <c r="I77"/>
  <c r="J77"/>
  <c r="K77"/>
  <c r="L77"/>
  <c r="M77"/>
  <c r="N77"/>
  <c r="O77"/>
  <c r="P77"/>
  <c r="R77"/>
  <c r="R78"/>
  <c r="C79"/>
  <c r="D79"/>
  <c r="E79"/>
  <c r="Q79"/>
  <c r="F79"/>
  <c r="G79"/>
  <c r="H79"/>
  <c r="I79"/>
  <c r="J79"/>
  <c r="K79"/>
  <c r="L79"/>
  <c r="M79"/>
  <c r="N79"/>
  <c r="O79"/>
  <c r="P79"/>
  <c r="R79"/>
  <c r="R80"/>
  <c r="C81"/>
  <c r="D81"/>
  <c r="E81"/>
  <c r="Q81"/>
  <c r="F81"/>
  <c r="G81"/>
  <c r="H81"/>
  <c r="I81"/>
  <c r="J81"/>
  <c r="K81"/>
  <c r="L81"/>
  <c r="M81"/>
  <c r="N81"/>
  <c r="O81"/>
  <c r="P81"/>
  <c r="R81"/>
  <c r="R82"/>
  <c r="R83"/>
  <c r="R84"/>
  <c r="C85"/>
  <c r="D85"/>
  <c r="E85"/>
  <c r="Q85"/>
  <c r="F85"/>
  <c r="G85"/>
  <c r="H85"/>
  <c r="I85"/>
  <c r="J85"/>
  <c r="K85"/>
  <c r="L85"/>
  <c r="M85"/>
  <c r="N85"/>
  <c r="O85"/>
  <c r="P85"/>
  <c r="R85"/>
  <c r="R86"/>
  <c r="C87"/>
  <c r="D87"/>
  <c r="E87"/>
  <c r="Q87"/>
  <c r="F87"/>
  <c r="G87"/>
  <c r="H87"/>
  <c r="I87"/>
  <c r="J87"/>
  <c r="K87"/>
  <c r="L87"/>
  <c r="M87"/>
  <c r="N87"/>
  <c r="O87"/>
  <c r="P87"/>
  <c r="R87"/>
  <c r="R88"/>
  <c r="R89"/>
  <c r="R90"/>
  <c r="R91"/>
  <c r="R92"/>
  <c r="R93"/>
  <c r="R94"/>
  <c r="R95"/>
  <c r="R96"/>
  <c r="C97"/>
  <c r="D97"/>
  <c r="E97"/>
  <c r="Q97"/>
  <c r="F97"/>
  <c r="G97"/>
  <c r="H97"/>
  <c r="I97"/>
  <c r="J97"/>
  <c r="K97"/>
  <c r="L97"/>
  <c r="M97"/>
  <c r="N97"/>
  <c r="O97"/>
  <c r="P97"/>
  <c r="R97"/>
  <c r="R98"/>
  <c r="R99"/>
  <c r="R100"/>
  <c r="R101"/>
  <c r="R102"/>
  <c r="R103"/>
  <c r="C104"/>
  <c r="D104"/>
  <c r="R104"/>
  <c r="E104"/>
  <c r="F104"/>
  <c r="G104"/>
  <c r="H104"/>
  <c r="I104"/>
  <c r="J104"/>
  <c r="K104"/>
  <c r="L104"/>
  <c r="M104"/>
  <c r="N104"/>
  <c r="O104"/>
  <c r="P104"/>
  <c r="R105"/>
  <c r="C106"/>
  <c r="D106"/>
  <c r="R106" s="1"/>
  <c r="E106"/>
  <c r="F106"/>
  <c r="G106"/>
  <c r="H106"/>
  <c r="I106"/>
  <c r="J106"/>
  <c r="K106"/>
  <c r="L106"/>
  <c r="M106"/>
  <c r="N106"/>
  <c r="O106"/>
  <c r="P106"/>
  <c r="R107"/>
  <c r="R108"/>
  <c r="R109"/>
  <c r="C110"/>
  <c r="D110"/>
  <c r="R110"/>
  <c r="E110"/>
  <c r="F110"/>
  <c r="G110"/>
  <c r="H110"/>
  <c r="I110"/>
  <c r="J110"/>
  <c r="K110"/>
  <c r="L110"/>
  <c r="M110"/>
  <c r="N110"/>
  <c r="O110"/>
  <c r="P110"/>
  <c r="R111"/>
  <c r="R112"/>
  <c r="C113"/>
  <c r="D113"/>
  <c r="E113"/>
  <c r="Q113"/>
  <c r="F113"/>
  <c r="G113"/>
  <c r="H113"/>
  <c r="I113"/>
  <c r="J113"/>
  <c r="K113"/>
  <c r="L113"/>
  <c r="M113"/>
  <c r="N113"/>
  <c r="O113"/>
  <c r="P113"/>
  <c r="R113"/>
  <c r="R114"/>
  <c r="R115"/>
  <c r="C116"/>
  <c r="D116"/>
  <c r="R116"/>
  <c r="E116"/>
  <c r="F116"/>
  <c r="G116"/>
  <c r="H116"/>
  <c r="I116"/>
  <c r="J116"/>
  <c r="K116"/>
  <c r="L116"/>
  <c r="M116"/>
  <c r="N116"/>
  <c r="O116"/>
  <c r="P116"/>
  <c r="R117"/>
  <c r="R118"/>
  <c r="C119"/>
  <c r="D119"/>
  <c r="E119"/>
  <c r="Q119"/>
  <c r="F119"/>
  <c r="G119"/>
  <c r="H119"/>
  <c r="I119"/>
  <c r="J119"/>
  <c r="K119"/>
  <c r="L119"/>
  <c r="M119"/>
  <c r="N119"/>
  <c r="O119"/>
  <c r="P119"/>
  <c r="R119"/>
  <c r="R120"/>
  <c r="R121"/>
  <c r="C122"/>
  <c r="D122"/>
  <c r="R122"/>
  <c r="E122"/>
  <c r="F122"/>
  <c r="G122"/>
  <c r="H122"/>
  <c r="I122"/>
  <c r="J122"/>
  <c r="K122"/>
  <c r="L122"/>
  <c r="M122"/>
  <c r="N122"/>
  <c r="O122"/>
  <c r="P122"/>
  <c r="R123"/>
  <c r="R124"/>
  <c r="C125"/>
  <c r="D125"/>
  <c r="E125"/>
  <c r="Q125"/>
  <c r="F125"/>
  <c r="G125"/>
  <c r="H125"/>
  <c r="I125"/>
  <c r="J125"/>
  <c r="K125"/>
  <c r="L125"/>
  <c r="M125"/>
  <c r="N125"/>
  <c r="O125"/>
  <c r="P125"/>
  <c r="R125"/>
  <c r="R126"/>
  <c r="R127"/>
  <c r="C128"/>
  <c r="D128"/>
  <c r="R128"/>
  <c r="E128"/>
  <c r="F128"/>
  <c r="G128"/>
  <c r="H128"/>
  <c r="I128"/>
  <c r="J128"/>
  <c r="K128"/>
  <c r="L128"/>
  <c r="M128"/>
  <c r="N128"/>
  <c r="O128"/>
  <c r="P128"/>
  <c r="R129"/>
  <c r="R130"/>
  <c r="C131"/>
  <c r="D131"/>
  <c r="E131"/>
  <c r="Q131"/>
  <c r="F131"/>
  <c r="G131"/>
  <c r="H131"/>
  <c r="I131"/>
  <c r="J131"/>
  <c r="K131"/>
  <c r="L131"/>
  <c r="M131"/>
  <c r="N131"/>
  <c r="O131"/>
  <c r="P131"/>
  <c r="R131"/>
  <c r="R132"/>
  <c r="R133"/>
  <c r="C134"/>
  <c r="D134"/>
  <c r="R134"/>
  <c r="E134"/>
  <c r="F134"/>
  <c r="G134"/>
  <c r="H134"/>
  <c r="I134"/>
  <c r="J134"/>
  <c r="K134"/>
  <c r="L134"/>
  <c r="M134"/>
  <c r="N134"/>
  <c r="O134"/>
  <c r="P134"/>
  <c r="R135"/>
  <c r="R136"/>
  <c r="C137"/>
  <c r="D137"/>
  <c r="E137"/>
  <c r="Q137"/>
  <c r="F137"/>
  <c r="G137"/>
  <c r="H137"/>
  <c r="I137"/>
  <c r="J137"/>
  <c r="K137"/>
  <c r="L137"/>
  <c r="M137"/>
  <c r="N137"/>
  <c r="O137"/>
  <c r="P137"/>
  <c r="R137"/>
  <c r="R138"/>
  <c r="R139"/>
  <c r="R140"/>
  <c r="R141"/>
  <c r="R142"/>
  <c r="R143"/>
  <c r="R144"/>
  <c r="R145"/>
  <c r="R146"/>
  <c r="C147"/>
  <c r="D147"/>
  <c r="E147"/>
  <c r="Q147"/>
  <c r="F147"/>
  <c r="G147"/>
  <c r="H147"/>
  <c r="I147"/>
  <c r="J147"/>
  <c r="K147"/>
  <c r="L147"/>
  <c r="M147"/>
  <c r="N147"/>
  <c r="O147"/>
  <c r="P147"/>
  <c r="R147"/>
  <c r="R148"/>
  <c r="R149"/>
  <c r="C150"/>
  <c r="D150"/>
  <c r="E150"/>
  <c r="F150"/>
  <c r="G150"/>
  <c r="H150"/>
  <c r="I150"/>
  <c r="J150"/>
  <c r="K150"/>
  <c r="L150"/>
  <c r="M150"/>
  <c r="N150"/>
  <c r="O150"/>
  <c r="P150"/>
  <c r="R151"/>
  <c r="R152"/>
  <c r="R153"/>
  <c r="C154"/>
  <c r="D154"/>
  <c r="E154"/>
  <c r="F154"/>
  <c r="G154"/>
  <c r="H154"/>
  <c r="I154"/>
  <c r="J154"/>
  <c r="K154"/>
  <c r="L154"/>
  <c r="M154"/>
  <c r="N154"/>
  <c r="O154"/>
  <c r="P154"/>
  <c r="R155"/>
  <c r="C156"/>
  <c r="D156"/>
  <c r="R156"/>
  <c r="E156"/>
  <c r="F156"/>
  <c r="G156"/>
  <c r="H156"/>
  <c r="I156"/>
  <c r="J156"/>
  <c r="K156"/>
  <c r="L156"/>
  <c r="M156"/>
  <c r="N156"/>
  <c r="O156"/>
  <c r="P156"/>
  <c r="R157"/>
  <c r="R158"/>
  <c r="C159"/>
  <c r="D159"/>
  <c r="E159"/>
  <c r="Q159"/>
  <c r="F159"/>
  <c r="G159"/>
  <c r="H159"/>
  <c r="I159"/>
  <c r="J159"/>
  <c r="K159"/>
  <c r="L159"/>
  <c r="M159"/>
  <c r="N159"/>
  <c r="O159"/>
  <c r="P159"/>
  <c r="R159"/>
  <c r="R160"/>
  <c r="C161"/>
  <c r="D161"/>
  <c r="E161"/>
  <c r="Q161"/>
  <c r="F161"/>
  <c r="G161"/>
  <c r="H161"/>
  <c r="I161"/>
  <c r="J161"/>
  <c r="K161"/>
  <c r="L161"/>
  <c r="M161"/>
  <c r="N161"/>
  <c r="O161"/>
  <c r="P161"/>
  <c r="R161"/>
  <c r="R162"/>
  <c r="C163"/>
  <c r="D163"/>
  <c r="E163"/>
  <c r="Q163"/>
  <c r="F163"/>
  <c r="G163"/>
  <c r="H163"/>
  <c r="I163"/>
  <c r="J163"/>
  <c r="K163"/>
  <c r="L163"/>
  <c r="M163"/>
  <c r="N163"/>
  <c r="O163"/>
  <c r="P163"/>
  <c r="R163"/>
  <c r="R164"/>
  <c r="R165"/>
  <c r="R166"/>
  <c r="R167"/>
  <c r="R168"/>
  <c r="R169"/>
  <c r="R170"/>
  <c r="R171"/>
  <c r="R172"/>
  <c r="C173"/>
  <c r="D173"/>
  <c r="E173"/>
  <c r="Q173"/>
  <c r="F173"/>
  <c r="G173"/>
  <c r="H173"/>
  <c r="I173"/>
  <c r="J173"/>
  <c r="K173"/>
  <c r="L173"/>
  <c r="M173"/>
  <c r="N173"/>
  <c r="O173"/>
  <c r="P173"/>
  <c r="R173"/>
  <c r="R174"/>
  <c r="R175"/>
  <c r="R176"/>
  <c r="R177"/>
  <c r="R178"/>
  <c r="R179"/>
  <c r="R180"/>
  <c r="C181"/>
  <c r="D181"/>
  <c r="E181"/>
  <c r="Q181"/>
  <c r="F181"/>
  <c r="G181"/>
  <c r="H181"/>
  <c r="I181"/>
  <c r="J181"/>
  <c r="K181"/>
  <c r="L181"/>
  <c r="M181"/>
  <c r="N181"/>
  <c r="O181"/>
  <c r="P181"/>
  <c r="R181"/>
  <c r="R182"/>
  <c r="C183"/>
  <c r="D183"/>
  <c r="E183"/>
  <c r="Q183"/>
  <c r="F183"/>
  <c r="G183"/>
  <c r="H183"/>
  <c r="I183"/>
  <c r="J183"/>
  <c r="K183"/>
  <c r="L183"/>
  <c r="M183"/>
  <c r="N183"/>
  <c r="O183"/>
  <c r="P183"/>
  <c r="R183"/>
  <c r="R184"/>
  <c r="C185"/>
  <c r="D185"/>
  <c r="E185"/>
  <c r="Q185"/>
  <c r="F185"/>
  <c r="G185"/>
  <c r="H185"/>
  <c r="I185"/>
  <c r="J185"/>
  <c r="K185"/>
  <c r="L185"/>
  <c r="M185"/>
  <c r="N185"/>
  <c r="O185"/>
  <c r="P185"/>
  <c r="R185"/>
  <c r="R186"/>
  <c r="R187"/>
  <c r="R188"/>
  <c r="R189"/>
  <c r="R190"/>
  <c r="R191"/>
  <c r="R192"/>
  <c r="R193"/>
  <c r="R194"/>
  <c r="C195"/>
  <c r="D195"/>
  <c r="E195"/>
  <c r="Q195"/>
  <c r="F195"/>
  <c r="G195"/>
  <c r="H195"/>
  <c r="I195"/>
  <c r="J195"/>
  <c r="K195"/>
  <c r="L195"/>
  <c r="M195"/>
  <c r="N195"/>
  <c r="O195"/>
  <c r="P195"/>
  <c r="R195"/>
  <c r="R196"/>
  <c r="R197"/>
  <c r="R198"/>
  <c r="R199"/>
  <c r="R200"/>
  <c r="R201"/>
  <c r="R202"/>
  <c r="R203"/>
  <c r="R205"/>
  <c r="R204"/>
  <c r="Q8"/>
  <c r="Q9"/>
  <c r="Q11"/>
  <c r="Q12"/>
  <c r="Q13"/>
  <c r="Q14"/>
  <c r="Q15"/>
  <c r="Q16"/>
  <c r="Q17"/>
  <c r="Q18"/>
  <c r="Q19"/>
  <c r="Q20"/>
  <c r="Q22"/>
  <c r="Q24"/>
  <c r="Q26"/>
  <c r="Q28"/>
  <c r="Q30"/>
  <c r="Q31"/>
  <c r="Q32"/>
  <c r="Q33"/>
  <c r="Q34"/>
  <c r="Q35"/>
  <c r="Q36"/>
  <c r="Q38"/>
  <c r="Q39"/>
  <c r="Q40"/>
  <c r="Q41"/>
  <c r="Q42"/>
  <c r="Q44"/>
  <c r="Q45"/>
  <c r="Q46"/>
  <c r="Q47"/>
  <c r="Q48"/>
  <c r="Q49"/>
  <c r="Q50"/>
  <c r="Q51"/>
  <c r="Q53"/>
  <c r="Q54"/>
  <c r="Q55"/>
  <c r="Q56"/>
  <c r="Q57"/>
  <c r="Q58"/>
  <c r="Q59"/>
  <c r="Q60"/>
  <c r="Q61"/>
  <c r="Q62"/>
  <c r="Q64"/>
  <c r="Q65"/>
  <c r="Q66"/>
  <c r="Q67"/>
  <c r="Q68"/>
  <c r="Q69"/>
  <c r="Q70"/>
  <c r="Q71"/>
  <c r="Q72"/>
  <c r="Q74"/>
  <c r="Q75"/>
  <c r="Q76"/>
  <c r="Q78"/>
  <c r="Q80"/>
  <c r="Q82"/>
  <c r="Q83"/>
  <c r="Q84"/>
  <c r="Q86"/>
  <c r="Q88"/>
  <c r="Q89"/>
  <c r="Q90"/>
  <c r="Q91"/>
  <c r="Q92"/>
  <c r="Q93"/>
  <c r="Q94"/>
  <c r="Q95"/>
  <c r="Q96"/>
  <c r="Q98"/>
  <c r="Q99"/>
  <c r="Q100"/>
  <c r="Q101"/>
  <c r="Q102"/>
  <c r="Q103"/>
  <c r="Q104"/>
  <c r="Q105"/>
  <c r="Q106"/>
  <c r="Q107"/>
  <c r="Q108"/>
  <c r="Q109"/>
  <c r="Q110"/>
  <c r="Q111"/>
  <c r="Q112"/>
  <c r="Q114"/>
  <c r="Q115"/>
  <c r="Q116"/>
  <c r="Q117"/>
  <c r="Q118"/>
  <c r="Q120"/>
  <c r="Q121"/>
  <c r="Q122"/>
  <c r="Q123"/>
  <c r="Q124"/>
  <c r="Q126"/>
  <c r="Q127"/>
  <c r="Q128"/>
  <c r="Q129"/>
  <c r="Q130"/>
  <c r="Q132"/>
  <c r="Q133"/>
  <c r="Q134"/>
  <c r="Q135"/>
  <c r="Q136"/>
  <c r="Q138"/>
  <c r="Q139"/>
  <c r="Q140"/>
  <c r="Q141"/>
  <c r="Q142"/>
  <c r="Q143"/>
  <c r="Q144"/>
  <c r="Q145"/>
  <c r="Q146"/>
  <c r="Q148"/>
  <c r="Q149"/>
  <c r="Q150"/>
  <c r="Q151"/>
  <c r="Q152"/>
  <c r="Q153"/>
  <c r="Q154"/>
  <c r="Q155"/>
  <c r="Q156"/>
  <c r="Q157"/>
  <c r="Q158"/>
  <c r="Q160"/>
  <c r="Q162"/>
  <c r="Q164"/>
  <c r="Q165"/>
  <c r="Q166"/>
  <c r="Q167"/>
  <c r="Q168"/>
  <c r="Q169"/>
  <c r="Q170"/>
  <c r="Q171"/>
  <c r="Q172"/>
  <c r="Q174"/>
  <c r="Q175"/>
  <c r="Q176"/>
  <c r="Q177"/>
  <c r="Q178"/>
  <c r="Q179"/>
  <c r="Q180"/>
  <c r="Q182"/>
  <c r="Q184"/>
  <c r="Q186"/>
  <c r="Q187"/>
  <c r="Q188"/>
  <c r="Q189"/>
  <c r="Q190"/>
  <c r="Q191"/>
  <c r="Q192"/>
  <c r="Q193"/>
  <c r="Q194"/>
  <c r="Q196"/>
  <c r="Q197"/>
  <c r="Q198"/>
  <c r="Q199"/>
  <c r="Q200"/>
  <c r="Q201"/>
  <c r="Q202"/>
  <c r="Q203"/>
  <c r="Q205"/>
  <c r="Q204"/>
  <c r="P204"/>
  <c r="O204"/>
  <c r="O206"/>
  <c r="N204"/>
  <c r="N206"/>
  <c r="M204"/>
  <c r="M206"/>
  <c r="L204"/>
  <c r="L206"/>
  <c r="K204"/>
  <c r="K206"/>
  <c r="J204"/>
  <c r="J206"/>
  <c r="I204"/>
  <c r="H204"/>
  <c r="H206"/>
  <c r="G204"/>
  <c r="G206"/>
  <c r="F204"/>
  <c r="E204"/>
  <c r="E206"/>
  <c r="D204"/>
  <c r="C204"/>
  <c r="Q206" i="2"/>
  <c r="Q29" i="1"/>
  <c r="Q27"/>
  <c r="Q25"/>
  <c r="Q23"/>
  <c r="Q21"/>
  <c r="D206" l="1"/>
  <c r="R11"/>
  <c r="R23"/>
  <c r="Q150" i="3"/>
  <c r="Q206" s="1"/>
  <c r="R16" i="1"/>
  <c r="R154"/>
  <c r="R21"/>
  <c r="C206" i="2"/>
  <c r="F206" i="1"/>
  <c r="D206" i="3"/>
  <c r="R206"/>
  <c r="R206" i="2"/>
  <c r="I206" i="1"/>
  <c r="Q63"/>
  <c r="R60"/>
  <c r="R52"/>
  <c r="R29"/>
  <c r="R10"/>
  <c r="R150"/>
  <c r="R43"/>
  <c r="R63"/>
  <c r="Q52"/>
  <c r="Q43"/>
  <c r="R37"/>
  <c r="R14"/>
  <c r="C8" l="1"/>
  <c r="R9"/>
  <c r="Q206"/>
  <c r="C206" l="1"/>
  <c r="R8"/>
  <c r="R206" s="1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  <comment ref="C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  <comment ref="C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  <comment ref="C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- kod ostalih tabela se automatski učitava</t>
        </r>
      </text>
    </comment>
    <comment ref="J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- kod ostalih tabela se automatski učitava</t>
        </r>
      </text>
    </comment>
  </commentList>
</comments>
</file>

<file path=xl/sharedStrings.xml><?xml version="1.0" encoding="utf-8"?>
<sst xmlns="http://schemas.openxmlformats.org/spreadsheetml/2006/main" count="734" uniqueCount="239">
  <si>
    <t>Шифра ДБК</t>
  </si>
  <si>
    <t>Назив функције:</t>
  </si>
  <si>
    <t>Шифра функције</t>
  </si>
  <si>
    <t>Број запослених радника:</t>
  </si>
  <si>
    <t>Конто</t>
  </si>
  <si>
    <t>Опис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</si>
  <si>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</si>
  <si>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</si>
  <si>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</si>
  <si>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</si>
  <si>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</si>
  <si>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</si>
  <si>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</si>
  <si>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</si>
  <si>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</si>
  <si>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</si>
  <si>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</si>
  <si>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</si>
  <si>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</si>
  <si>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</si>
  <si>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Svega                   4-16</t>
  </si>
  <si>
    <t>УКУПНО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</si>
  <si>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</si>
  <si>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</si>
  <si>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</si>
  <si>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</si>
  <si>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</si>
  <si>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</si>
  <si>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</si>
  <si>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</si>
  <si>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</si>
  <si>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</si>
  <si>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</si>
  <si>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</si>
  <si>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</si>
  <si>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</si>
  <si>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</si>
  <si>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</si>
  <si>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</si>
  <si>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Плате, додаци и накнаде запослених (зараде)</t>
  </si>
  <si>
    <t>Плате, додаци и накнаде запослених</t>
  </si>
  <si>
    <t>Социјални доприноси на терет послодавца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</si>
  <si>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</si>
  <si>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</si>
  <si>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</si>
  <si>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</si>
  <si>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Социјална давања запосленима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</si>
  <si>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</si>
  <si>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</si>
  <si>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</si>
  <si>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</si>
  <si>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</si>
  <si>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</si>
  <si>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</si>
  <si>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</si>
  <si>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</si>
  <si>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</si>
  <si>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</si>
  <si>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</si>
  <si>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</si>
  <si>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</si>
  <si>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</si>
  <si>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</si>
  <si>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</si>
  <si>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</si>
  <si>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</si>
  <si>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</si>
  <si>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</si>
  <si>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</si>
  <si>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</si>
  <si>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</si>
  <si>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</si>
  <si>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</si>
  <si>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</si>
  <si>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</si>
  <si>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</si>
  <si>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</si>
  <si>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</si>
  <si>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</si>
  <si>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</si>
  <si>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</si>
  <si>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</si>
  <si>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</si>
  <si>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</si>
  <si>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</si>
  <si>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</si>
  <si>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</t>
  </si>
  <si>
    <t>Текуће поправке и одржавање зграда и објеката</t>
  </si>
  <si>
    <t>Текуће поправке и одржавање опреме</t>
  </si>
  <si>
    <t>Материјал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</si>
  <si>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</si>
  <si>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</si>
  <si>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</si>
  <si>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</si>
  <si>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</si>
  <si>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</si>
  <si>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</si>
  <si>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</si>
  <si>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</si>
  <si>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некретнина и опреме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</si>
  <si>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</si>
  <si>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</si>
  <si>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</si>
  <si>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</si>
  <si>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</si>
  <si>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</si>
  <si>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</si>
  <si>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</si>
  <si>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</si>
  <si>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</si>
  <si>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Отплате домаћих камата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</si>
  <si>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</si>
  <si>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</si>
  <si>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</si>
  <si>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</si>
  <si>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</si>
  <si>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</si>
  <si>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</si>
  <si>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</si>
  <si>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</si>
  <si>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страних камата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</si>
  <si>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</si>
  <si>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</si>
  <si>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</si>
  <si>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</si>
  <si>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</si>
  <si>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</si>
  <si>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</t>
  </si>
  <si>
    <t>Пратећи трошкови задуживања</t>
  </si>
  <si>
    <t>Негативне курсне разлике</t>
  </si>
  <si>
    <t>Казне за кашњење</t>
  </si>
  <si>
    <t>Таксе које проистичу из задуживања</t>
  </si>
  <si>
    <t>Субвенције јавним нефинансијским предузећима и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</si>
  <si>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</si>
  <si>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</si>
  <si>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</si>
  <si>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</si>
  <si>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</si>
  <si>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</si>
  <si>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</si>
  <si>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</si>
  <si>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</si>
  <si>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</si>
  <si>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</si>
  <si>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</t>
  </si>
  <si>
    <t>Текуће донације страним владама</t>
  </si>
  <si>
    <t>Капиталне донације страним владама</t>
  </si>
  <si>
    <t>Дотације међународним организацијама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</si>
  <si>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</si>
  <si>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</si>
  <si>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</t>
  </si>
  <si>
    <t>Текући трансфери  осталим нивоима власти</t>
  </si>
  <si>
    <t>Капитални трансфери  осталим нивоима власти</t>
  </si>
  <si>
    <t>Дотације организацијама обавезног социјалног осигурања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</si>
  <si>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</si>
  <si>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</si>
  <si>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</t>
  </si>
  <si>
    <t>Остале текуће дотације и трансфери</t>
  </si>
  <si>
    <t>Остале капиталне дотације и трансфери</t>
  </si>
  <si>
    <t>Накнаде за социјалну заштиту из буџета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</si>
  <si>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</si>
  <si>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</si>
  <si>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</si>
  <si>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</si>
  <si>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</si>
  <si>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</si>
  <si>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</si>
  <si>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</si>
  <si>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</si>
  <si>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невладиним организацијама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</si>
  <si>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</si>
  <si>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</si>
  <si>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</t>
  </si>
  <si>
    <t xml:space="preserve">Остали порези </t>
  </si>
  <si>
    <t>Обавезне таксе</t>
  </si>
  <si>
    <t xml:space="preserve">Новчане казне </t>
  </si>
  <si>
    <t>Новчане казне и пенали по решењу судова</t>
  </si>
  <si>
    <t>Новчане казне и пенали по решењу судова и судских тела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</si>
  <si>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</si>
  <si>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</si>
  <si>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</si>
  <si>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за повреде или штету нанету од стране државних органа</t>
  </si>
  <si>
    <t>Накнада штете за повреде или штету нанетe од стране државних органа</t>
  </si>
  <si>
    <t>489</t>
  </si>
  <si>
    <t>Расходи који се финансирају из средстава за реализацију Националног инвестиционог плана</t>
  </si>
  <si>
    <t>4891</t>
  </si>
  <si>
    <t>Отплата главнице домаћим кредиторима</t>
  </si>
  <si>
    <t xml:space="preserve">Отплата главнице на домаће хартије од вредности, изузев акција 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</si>
  <si>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</si>
  <si>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</si>
  <si>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</si>
  <si>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</si>
  <si>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</si>
  <si>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</si>
  <si>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</si>
  <si>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</si>
  <si>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>Отплата главнице страним кредиторима</t>
  </si>
  <si>
    <t xml:space="preserve">Отплата главнице на стране хартије од вредности, изузев акција 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</si>
  <si>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</si>
  <si>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</si>
  <si>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</si>
  <si>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</si>
  <si>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</si>
  <si>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</si>
  <si>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</si>
  <si>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</si>
  <si>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</si>
  <si>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</si>
  <si>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</si>
  <si>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</si>
  <si>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</si>
  <si>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 xml:space="preserve">Кредити домаћим нефинансијским јавним институцијама 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</si>
  <si>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</si>
  <si>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</si>
  <si>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</si>
  <si>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</si>
  <si>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</si>
  <si>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</si>
  <si>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</si>
  <si>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</si>
  <si>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</si>
  <si>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</si>
  <si>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</si>
  <si>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</si>
  <si>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</si>
  <si>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</t>
  </si>
  <si>
    <t>УКУПНО:</t>
  </si>
  <si>
    <t>Назив  буџетског корисника:</t>
  </si>
  <si>
    <t>ВИСОКО ОБРАЗОВАЊЕ</t>
  </si>
  <si>
    <t>УНИВЕРЗИТЕТ У БЕОГРАДУ -ШУМАРСКИ ФАКУЛТЕТ, БЕОГРАД</t>
  </si>
  <si>
    <t>ПРОЈЕКТИ  САРАДЊЕ СА ПРИВРЕДОМ</t>
  </si>
  <si>
    <t>ТАБЕЛА бр.3.</t>
  </si>
  <si>
    <t>ТАБЕЛА бр.1.</t>
  </si>
  <si>
    <t>Примања од осталих нивоа власти-боловања</t>
  </si>
  <si>
    <t>Svega                   4-15</t>
  </si>
  <si>
    <t>Донације из земље</t>
  </si>
  <si>
    <t>Донације од међунарoдних организација</t>
  </si>
  <si>
    <t xml:space="preserve">Захтев за текуће издатке у 2016 години </t>
  </si>
  <si>
    <t>Захтев за текуће издатке у 2016. годинa</t>
  </si>
</sst>
</file>

<file path=xl/styles.xml><?xml version="1.0" encoding="utf-8"?>
<styleSheet xmlns="http://schemas.openxmlformats.org/spreadsheetml/2006/main">
  <numFmts count="1">
    <numFmt numFmtId="164" formatCode="#,##0;;"/>
  </numFmts>
  <fonts count="16">
    <font>
      <sz val="10"/>
      <name val="Arial"/>
    </font>
    <font>
      <u/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</font>
    <font>
      <b/>
      <sz val="12"/>
      <name val="Arial"/>
      <family val="2"/>
      <charset val="238"/>
    </font>
    <font>
      <sz val="14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wrapText="1"/>
    </xf>
    <xf numFmtId="0" fontId="5" fillId="0" borderId="1" xfId="0" applyFont="1" applyBorder="1"/>
    <xf numFmtId="1" fontId="6" fillId="2" borderId="2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Border="1"/>
    <xf numFmtId="1" fontId="4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49" fontId="8" fillId="0" borderId="4" xfId="0" applyNumberFormat="1" applyFont="1" applyFill="1" applyBorder="1" applyAlignment="1" applyProtection="1">
      <alignment horizontal="center" vertical="top"/>
    </xf>
    <xf numFmtId="0" fontId="0" fillId="0" borderId="4" xfId="0" applyBorder="1" applyAlignment="1"/>
    <xf numFmtId="0" fontId="0" fillId="0" borderId="0" xfId="0" applyBorder="1" applyAlignment="1"/>
    <xf numFmtId="0" fontId="0" fillId="0" borderId="0" xfId="0" applyAlignment="1"/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top" wrapText="1"/>
    </xf>
    <xf numFmtId="49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" fontId="3" fillId="4" borderId="5" xfId="0" applyNumberFormat="1" applyFont="1" applyFill="1" applyBorder="1" applyAlignment="1" applyProtection="1">
      <alignment horizontal="left" vertical="top" wrapText="1"/>
    </xf>
    <xf numFmtId="164" fontId="3" fillId="4" borderId="7" xfId="0" applyNumberFormat="1" applyFont="1" applyFill="1" applyBorder="1" applyAlignment="1" applyProtection="1">
      <alignment wrapText="1"/>
    </xf>
    <xf numFmtId="1" fontId="8" fillId="0" borderId="10" xfId="0" applyNumberFormat="1" applyFont="1" applyFill="1" applyBorder="1" applyAlignment="1" applyProtection="1">
      <alignment horizontal="righ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3" fontId="8" fillId="4" borderId="2" xfId="0" applyNumberFormat="1" applyFont="1" applyFill="1" applyBorder="1" applyAlignment="1" applyProtection="1">
      <alignment wrapText="1"/>
    </xf>
    <xf numFmtId="164" fontId="0" fillId="0" borderId="2" xfId="0" applyNumberFormat="1" applyBorder="1" applyAlignment="1" applyProtection="1">
      <alignment horizontal="right" wrapText="1"/>
      <protection locked="0"/>
    </xf>
    <xf numFmtId="3" fontId="8" fillId="0" borderId="2" xfId="0" applyNumberFormat="1" applyFont="1" applyBorder="1" applyAlignment="1" applyProtection="1">
      <alignment wrapText="1"/>
      <protection locked="0"/>
    </xf>
    <xf numFmtId="1" fontId="3" fillId="4" borderId="10" xfId="0" applyNumberFormat="1" applyFont="1" applyFill="1" applyBorder="1" applyAlignment="1" applyProtection="1">
      <alignment horizontal="left" vertical="top" wrapText="1"/>
    </xf>
    <xf numFmtId="49" fontId="3" fillId="4" borderId="2" xfId="0" applyNumberFormat="1" applyFont="1" applyFill="1" applyBorder="1" applyAlignment="1" applyProtection="1">
      <alignment horizontal="left" vertical="top" wrapText="1"/>
    </xf>
    <xf numFmtId="164" fontId="3" fillId="4" borderId="2" xfId="0" applyNumberFormat="1" applyFont="1" applyFill="1" applyBorder="1" applyAlignment="1" applyProtection="1">
      <alignment wrapText="1"/>
    </xf>
    <xf numFmtId="164" fontId="3" fillId="4" borderId="11" xfId="0" applyNumberFormat="1" applyFont="1" applyFill="1" applyBorder="1" applyAlignment="1" applyProtection="1">
      <alignment wrapText="1"/>
    </xf>
    <xf numFmtId="49" fontId="3" fillId="4" borderId="10" xfId="0" applyNumberFormat="1" applyFont="1" applyFill="1" applyBorder="1" applyAlignment="1" applyProtection="1">
      <alignment horizontal="left" vertical="top" wrapText="1"/>
    </xf>
    <xf numFmtId="49" fontId="8" fillId="0" borderId="10" xfId="0" applyNumberFormat="1" applyFont="1" applyFill="1" applyBorder="1" applyAlignment="1" applyProtection="1">
      <alignment horizontal="left" vertical="top" wrapText="1"/>
    </xf>
    <xf numFmtId="164" fontId="3" fillId="4" borderId="12" xfId="0" applyNumberFormat="1" applyFont="1" applyFill="1" applyBorder="1" applyAlignment="1" applyProtection="1">
      <alignment wrapText="1"/>
    </xf>
    <xf numFmtId="49" fontId="8" fillId="0" borderId="10" xfId="0" applyNumberFormat="1" applyFont="1" applyFill="1" applyBorder="1" applyAlignment="1" applyProtection="1">
      <alignment horizontal="right" vertical="top" wrapText="1"/>
    </xf>
    <xf numFmtId="1" fontId="8" fillId="0" borderId="13" xfId="0" applyNumberFormat="1" applyFont="1" applyFill="1" applyBorder="1" applyAlignment="1" applyProtection="1">
      <alignment horizontal="right" vertical="top" wrapText="1"/>
    </xf>
    <xf numFmtId="49" fontId="8" fillId="4" borderId="14" xfId="0" applyNumberFormat="1" applyFont="1" applyFill="1" applyBorder="1" applyAlignment="1" applyProtection="1">
      <alignment horizontal="center" vertical="top" wrapText="1"/>
    </xf>
    <xf numFmtId="164" fontId="3" fillId="4" borderId="15" xfId="0" applyNumberFormat="1" applyFont="1" applyFill="1" applyBorder="1" applyAlignment="1" applyProtection="1">
      <alignment horizontal="right" vertical="center" wrapText="1"/>
    </xf>
    <xf numFmtId="49" fontId="3" fillId="4" borderId="7" xfId="0" applyNumberFormat="1" applyFont="1" applyFill="1" applyBorder="1" applyAlignment="1" applyProtection="1">
      <alignment horizontal="left" vertical="center" wrapText="1"/>
    </xf>
    <xf numFmtId="49" fontId="3" fillId="4" borderId="1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49" fontId="3" fillId="5" borderId="9" xfId="0" applyNumberFormat="1" applyFont="1" applyFill="1" applyBorder="1" applyAlignment="1" applyProtection="1">
      <alignment horizontal="center" vertical="center" wrapText="1"/>
    </xf>
    <xf numFmtId="49" fontId="3" fillId="5" borderId="0" xfId="0" applyNumberFormat="1" applyFont="1" applyFill="1" applyBorder="1" applyAlignment="1" applyProtection="1">
      <alignment horizontal="center" vertical="center" wrapText="1"/>
    </xf>
    <xf numFmtId="3" fontId="8" fillId="5" borderId="2" xfId="0" applyNumberFormat="1" applyFont="1" applyFill="1" applyBorder="1" applyAlignment="1" applyProtection="1">
      <alignment wrapText="1"/>
      <protection locked="0"/>
    </xf>
    <xf numFmtId="3" fontId="8" fillId="7" borderId="2" xfId="0" applyNumberFormat="1" applyFont="1" applyFill="1" applyBorder="1" applyAlignment="1" applyProtection="1">
      <alignment wrapText="1"/>
    </xf>
    <xf numFmtId="3" fontId="8" fillId="8" borderId="2" xfId="0" applyNumberFormat="1" applyFont="1" applyFill="1" applyBorder="1" applyAlignment="1" applyProtection="1">
      <alignment wrapText="1"/>
    </xf>
    <xf numFmtId="164" fontId="3" fillId="9" borderId="2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>
      <alignment wrapText="1"/>
    </xf>
    <xf numFmtId="0" fontId="4" fillId="2" borderId="14" xfId="0" applyFont="1" applyFill="1" applyBorder="1" applyAlignment="1" applyProtection="1">
      <alignment shrinkToFit="1"/>
      <protection locked="0"/>
    </xf>
    <xf numFmtId="0" fontId="4" fillId="2" borderId="17" xfId="0" applyFont="1" applyFill="1" applyBorder="1" applyAlignment="1" applyProtection="1">
      <alignment shrinkToFit="1"/>
      <protection locked="0"/>
    </xf>
    <xf numFmtId="0" fontId="4" fillId="2" borderId="18" xfId="0" applyFont="1" applyFill="1" applyBorder="1" applyAlignment="1" applyProtection="1">
      <alignment shrinkToFit="1"/>
      <protection locked="0"/>
    </xf>
    <xf numFmtId="49" fontId="7" fillId="6" borderId="3" xfId="0" applyNumberFormat="1" applyFont="1" applyFill="1" applyBorder="1" applyAlignment="1" applyProtection="1">
      <alignment wrapText="1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5" fillId="0" borderId="4" xfId="0" applyFont="1" applyBorder="1" applyAlignment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7"/>
  <sheetViews>
    <sheetView tabSelected="1" workbookViewId="0">
      <selection activeCell="D161" sqref="D161"/>
    </sheetView>
  </sheetViews>
  <sheetFormatPr defaultRowHeight="12.75"/>
  <cols>
    <col min="2" max="2" width="56.42578125" customWidth="1"/>
    <col min="3" max="3" width="15" customWidth="1"/>
    <col min="4" max="4" width="12.85546875" customWidth="1"/>
    <col min="5" max="5" width="12.7109375" customWidth="1"/>
    <col min="6" max="6" width="14.85546875" customWidth="1"/>
    <col min="7" max="7" width="11.7109375" customWidth="1"/>
    <col min="8" max="8" width="14.5703125" customWidth="1"/>
    <col min="9" max="9" width="15.42578125" customWidth="1"/>
    <col min="10" max="10" width="14" customWidth="1"/>
    <col min="11" max="11" width="12.85546875" customWidth="1"/>
    <col min="12" max="12" width="12.5703125" customWidth="1"/>
    <col min="13" max="13" width="12.140625" bestFit="1" customWidth="1"/>
    <col min="14" max="14" width="13.28515625" customWidth="1"/>
    <col min="15" max="15" width="12.28515625" customWidth="1"/>
    <col min="16" max="16" width="13.140625" hidden="1" customWidth="1"/>
    <col min="17" max="17" width="18.140625" customWidth="1"/>
    <col min="18" max="18" width="15.85546875" customWidth="1"/>
  </cols>
  <sheetData>
    <row r="1" spans="1:18" ht="18.75" thickBot="1">
      <c r="A1" s="1"/>
      <c r="B1" s="2"/>
      <c r="C1" s="3" t="s">
        <v>238</v>
      </c>
      <c r="D1" s="2"/>
      <c r="E1" s="2"/>
      <c r="F1" s="4"/>
      <c r="G1" s="4"/>
      <c r="H1" s="4"/>
      <c r="I1" s="4"/>
      <c r="J1" s="4"/>
      <c r="K1" s="4"/>
      <c r="L1" s="4">
        <v>2309</v>
      </c>
      <c r="M1" s="4"/>
      <c r="N1" s="4"/>
      <c r="O1" s="4"/>
      <c r="P1" s="4"/>
      <c r="Q1" s="4"/>
      <c r="R1" s="4"/>
    </row>
    <row r="2" spans="1:18" ht="18.75" thickBot="1">
      <c r="A2" s="58" t="s">
        <v>227</v>
      </c>
      <c r="B2" s="58"/>
      <c r="C2" s="59" t="s">
        <v>229</v>
      </c>
      <c r="D2" s="60"/>
      <c r="E2" s="60"/>
      <c r="F2" s="60"/>
      <c r="G2" s="61"/>
      <c r="H2" s="5"/>
      <c r="I2" s="6" t="s">
        <v>0</v>
      </c>
      <c r="J2" s="7">
        <v>8542</v>
      </c>
      <c r="K2" s="4"/>
      <c r="L2" s="4"/>
      <c r="M2" s="4"/>
      <c r="N2" s="4"/>
      <c r="O2" s="4"/>
      <c r="P2" s="56" t="s">
        <v>232</v>
      </c>
      <c r="Q2" s="56"/>
      <c r="R2" s="4"/>
    </row>
    <row r="3" spans="1:18" ht="18.75" thickBot="1">
      <c r="A3" s="62" t="s">
        <v>1</v>
      </c>
      <c r="B3" s="62"/>
      <c r="C3" s="59" t="s">
        <v>228</v>
      </c>
      <c r="D3" s="60"/>
      <c r="E3" s="60"/>
      <c r="F3" s="60"/>
      <c r="G3" s="61"/>
      <c r="H3" s="5"/>
      <c r="I3" s="8" t="s">
        <v>2</v>
      </c>
      <c r="J3" s="7">
        <v>940</v>
      </c>
      <c r="K3" s="4"/>
      <c r="L3" s="4"/>
      <c r="M3" s="4"/>
      <c r="N3" s="4"/>
      <c r="O3" s="4"/>
      <c r="P3" s="4"/>
      <c r="Q3" s="4"/>
      <c r="R3" s="4"/>
    </row>
    <row r="4" spans="1:18" ht="15">
      <c r="A4" s="57" t="s">
        <v>3</v>
      </c>
      <c r="B4" s="57"/>
      <c r="C4" s="9">
        <v>302</v>
      </c>
      <c r="D4" s="10"/>
      <c r="E4" s="10"/>
      <c r="F4" s="10"/>
      <c r="G4" s="10"/>
      <c r="H4" s="10"/>
      <c r="I4" s="10"/>
      <c r="J4" s="10"/>
      <c r="K4" s="4"/>
      <c r="L4" s="4"/>
      <c r="M4" s="4"/>
      <c r="N4" s="4"/>
      <c r="O4" s="4"/>
      <c r="P4" s="4"/>
      <c r="Q4" s="4"/>
      <c r="R4" s="4"/>
    </row>
    <row r="5" spans="1:18" ht="15" thickBot="1">
      <c r="A5" s="11"/>
      <c r="B5" s="12"/>
      <c r="C5" s="12"/>
      <c r="D5" s="12"/>
      <c r="E5" s="12"/>
      <c r="F5" s="12"/>
      <c r="G5" s="12"/>
      <c r="H5" s="12"/>
      <c r="I5" s="13"/>
      <c r="J5" s="14"/>
      <c r="K5" s="14"/>
      <c r="L5" s="14"/>
      <c r="M5" s="14"/>
      <c r="N5" s="14"/>
      <c r="O5" s="14"/>
      <c r="P5" s="14"/>
      <c r="Q5" s="14"/>
      <c r="R5" s="14"/>
    </row>
    <row r="6" spans="1:18" ht="99.75">
      <c r="A6" s="15" t="s">
        <v>4</v>
      </c>
      <c r="B6" s="16" t="s">
        <v>5</v>
      </c>
      <c r="C6" s="17" t="s">
        <v>6</v>
      </c>
      <c r="D6" s="18" t="s">
        <v>7</v>
      </c>
      <c r="E6" s="17" t="s">
        <v>8</v>
      </c>
      <c r="F6" s="19" t="s">
        <v>9</v>
      </c>
      <c r="G6" s="17" t="s">
        <v>233</v>
      </c>
      <c r="H6" s="18" t="s">
        <v>11</v>
      </c>
      <c r="I6" s="17" t="s">
        <v>12</v>
      </c>
      <c r="J6" s="18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18</v>
      </c>
      <c r="P6" s="17"/>
      <c r="Q6" s="17" t="s">
        <v>234</v>
      </c>
      <c r="R6" s="20" t="s">
        <v>21</v>
      </c>
    </row>
    <row r="7" spans="1:18" ht="15.75" thickBot="1">
      <c r="A7" s="21" t="s">
        <v>22</v>
      </c>
      <c r="B7" s="22" t="s">
        <v>23</v>
      </c>
      <c r="C7" s="23" t="s">
        <v>24</v>
      </c>
      <c r="D7" s="24" t="s">
        <v>25</v>
      </c>
      <c r="E7" s="46" t="s">
        <v>26</v>
      </c>
      <c r="F7" s="47" t="s">
        <v>27</v>
      </c>
      <c r="G7" s="46" t="s">
        <v>28</v>
      </c>
      <c r="H7" s="47" t="s">
        <v>29</v>
      </c>
      <c r="I7" s="46" t="s">
        <v>30</v>
      </c>
      <c r="J7" s="47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Q7" s="23" t="s">
        <v>37</v>
      </c>
      <c r="R7" s="23" t="s">
        <v>38</v>
      </c>
    </row>
    <row r="8" spans="1:18" ht="15" customHeight="1" thickBot="1">
      <c r="A8" s="25">
        <v>411</v>
      </c>
      <c r="B8" s="43" t="s">
        <v>39</v>
      </c>
      <c r="C8" s="26">
        <f>+C9</f>
        <v>241455150</v>
      </c>
      <c r="D8" s="26">
        <f t="shared" ref="D8:P8" si="0">D9</f>
        <v>59567700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6">
        <f t="shared" si="0"/>
        <v>0</v>
      </c>
      <c r="Q8" s="26">
        <f>SUM(D8:P8)</f>
        <v>59567700</v>
      </c>
      <c r="R8" s="26">
        <f>SUM(C8:P8)</f>
        <v>301022850</v>
      </c>
    </row>
    <row r="9" spans="1:18" ht="15" customHeight="1" thickBot="1">
      <c r="A9" s="27">
        <v>4111</v>
      </c>
      <c r="B9" s="28" t="s">
        <v>40</v>
      </c>
      <c r="C9" s="49">
        <v>241455150</v>
      </c>
      <c r="D9" s="30">
        <v>59567700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6">
        <f t="shared" ref="Q9:Q72" si="1">SUM(D9:P9)</f>
        <v>59567700</v>
      </c>
      <c r="R9" s="26">
        <f t="shared" ref="R9:R72" si="2">SUM(C9:P9)</f>
        <v>301022850</v>
      </c>
    </row>
    <row r="10" spans="1:18" ht="15" customHeight="1" thickBot="1">
      <c r="A10" s="32">
        <v>412</v>
      </c>
      <c r="B10" s="33" t="s">
        <v>41</v>
      </c>
      <c r="C10" s="34">
        <f t="shared" ref="C10:L10" si="3">SUM(C11:C13)</f>
        <v>43220450</v>
      </c>
      <c r="D10" s="34">
        <f t="shared" si="3"/>
        <v>10791600</v>
      </c>
      <c r="E10" s="34">
        <f t="shared" si="3"/>
        <v>0</v>
      </c>
      <c r="F10" s="34"/>
      <c r="G10" s="34">
        <f t="shared" si="3"/>
        <v>0</v>
      </c>
      <c r="H10" s="34">
        <f t="shared" si="3"/>
        <v>0</v>
      </c>
      <c r="I10" s="34">
        <f t="shared" si="3"/>
        <v>0</v>
      </c>
      <c r="J10" s="34">
        <f t="shared" si="3"/>
        <v>0</v>
      </c>
      <c r="K10" s="34">
        <f t="shared" si="3"/>
        <v>0</v>
      </c>
      <c r="L10" s="34">
        <f t="shared" si="3"/>
        <v>0</v>
      </c>
      <c r="M10" s="34">
        <f>SUM(M11:M13)</f>
        <v>0</v>
      </c>
      <c r="N10" s="34">
        <f>SUM(N11:N13)</f>
        <v>0</v>
      </c>
      <c r="O10" s="34">
        <f>SUM(O11:O13)</f>
        <v>0</v>
      </c>
      <c r="P10" s="34">
        <f>SUM(P11:P13)</f>
        <v>0</v>
      </c>
      <c r="Q10" s="26">
        <f t="shared" si="1"/>
        <v>10791600</v>
      </c>
      <c r="R10" s="26">
        <f t="shared" si="2"/>
        <v>54012050</v>
      </c>
    </row>
    <row r="11" spans="1:18" ht="15" customHeight="1" thickBot="1">
      <c r="A11" s="27">
        <v>4121</v>
      </c>
      <c r="B11" s="28" t="s">
        <v>42</v>
      </c>
      <c r="C11" s="49">
        <v>28086450</v>
      </c>
      <c r="D11" s="31">
        <v>6941400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>
        <f t="shared" si="1"/>
        <v>6941400</v>
      </c>
      <c r="R11" s="26">
        <f t="shared" si="2"/>
        <v>35027850</v>
      </c>
    </row>
    <row r="12" spans="1:18" ht="15" customHeight="1" thickBot="1">
      <c r="A12" s="27">
        <v>4122</v>
      </c>
      <c r="B12" s="28" t="s">
        <v>43</v>
      </c>
      <c r="C12" s="49">
        <v>13322750</v>
      </c>
      <c r="D12" s="31">
        <v>3404000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>
        <f t="shared" si="1"/>
        <v>3404000</v>
      </c>
      <c r="R12" s="26">
        <f t="shared" si="2"/>
        <v>16726750</v>
      </c>
    </row>
    <row r="13" spans="1:18" ht="15" customHeight="1" thickBot="1">
      <c r="A13" s="27">
        <v>4123</v>
      </c>
      <c r="B13" s="28" t="s">
        <v>44</v>
      </c>
      <c r="C13" s="49">
        <v>1811250</v>
      </c>
      <c r="D13" s="31">
        <v>446200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">
        <f t="shared" si="1"/>
        <v>446200</v>
      </c>
      <c r="R13" s="26">
        <f t="shared" si="2"/>
        <v>2257450</v>
      </c>
    </row>
    <row r="14" spans="1:18" ht="15" customHeight="1" thickBot="1">
      <c r="A14" s="32">
        <v>413</v>
      </c>
      <c r="B14" s="33" t="s">
        <v>45</v>
      </c>
      <c r="C14" s="35">
        <f>C15</f>
        <v>0</v>
      </c>
      <c r="D14" s="35">
        <f>D15</f>
        <v>362250</v>
      </c>
      <c r="E14" s="35">
        <f t="shared" ref="E14:P14" si="4">E15</f>
        <v>0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35">
        <f t="shared" si="4"/>
        <v>0</v>
      </c>
      <c r="J14" s="35">
        <f t="shared" si="4"/>
        <v>0</v>
      </c>
      <c r="K14" s="35">
        <f t="shared" si="4"/>
        <v>0</v>
      </c>
      <c r="L14" s="35">
        <f t="shared" si="4"/>
        <v>0</v>
      </c>
      <c r="M14" s="35">
        <f t="shared" si="4"/>
        <v>0</v>
      </c>
      <c r="N14" s="35">
        <f t="shared" si="4"/>
        <v>0</v>
      </c>
      <c r="O14" s="35">
        <f t="shared" si="4"/>
        <v>0</v>
      </c>
      <c r="P14" s="35">
        <f t="shared" si="4"/>
        <v>0</v>
      </c>
      <c r="Q14" s="26">
        <f t="shared" si="1"/>
        <v>362250</v>
      </c>
      <c r="R14" s="26">
        <f t="shared" si="2"/>
        <v>362250</v>
      </c>
    </row>
    <row r="15" spans="1:18" ht="15" customHeight="1" thickBot="1">
      <c r="A15" s="27">
        <v>4131</v>
      </c>
      <c r="B15" s="28" t="s">
        <v>45</v>
      </c>
      <c r="C15" s="31"/>
      <c r="D15" s="31">
        <v>362250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6">
        <f t="shared" si="1"/>
        <v>362250</v>
      </c>
      <c r="R15" s="26">
        <f t="shared" si="2"/>
        <v>362250</v>
      </c>
    </row>
    <row r="16" spans="1:18" ht="15" customHeight="1" thickBot="1">
      <c r="A16" s="32">
        <v>414</v>
      </c>
      <c r="B16" s="33" t="s">
        <v>46</v>
      </c>
      <c r="C16" s="34">
        <f>SUM(C17:C20)</f>
        <v>8520350</v>
      </c>
      <c r="D16" s="34">
        <f t="shared" ref="D16:L16" si="5">SUM(D17:D20)</f>
        <v>6174350</v>
      </c>
      <c r="E16" s="34">
        <f t="shared" si="5"/>
        <v>0</v>
      </c>
      <c r="F16" s="34">
        <f t="shared" si="5"/>
        <v>0</v>
      </c>
      <c r="G16" s="34">
        <f t="shared" si="5"/>
        <v>0</v>
      </c>
      <c r="H16" s="34">
        <f t="shared" si="5"/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 t="shared" si="5"/>
        <v>0</v>
      </c>
      <c r="M16" s="34">
        <f>SUM(M17:M20)</f>
        <v>0</v>
      </c>
      <c r="N16" s="34">
        <f>SUM(N17:N20)</f>
        <v>0</v>
      </c>
      <c r="O16" s="34">
        <f>SUM(O17:O20)</f>
        <v>0</v>
      </c>
      <c r="P16" s="34">
        <f>SUM(P17:P20)</f>
        <v>0</v>
      </c>
      <c r="Q16" s="26">
        <f t="shared" si="1"/>
        <v>6174350</v>
      </c>
      <c r="R16" s="26">
        <f t="shared" si="2"/>
        <v>14694700</v>
      </c>
    </row>
    <row r="17" spans="1:18" ht="15" customHeight="1" thickBot="1">
      <c r="A17" s="27">
        <v>4141</v>
      </c>
      <c r="B17" s="28" t="s">
        <v>47</v>
      </c>
      <c r="C17" s="31">
        <v>6575700</v>
      </c>
      <c r="D17" s="31">
        <v>1462800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6">
        <f t="shared" si="1"/>
        <v>1462800</v>
      </c>
      <c r="R17" s="26">
        <f t="shared" si="2"/>
        <v>8038500</v>
      </c>
    </row>
    <row r="18" spans="1:18" ht="15" customHeight="1" thickBot="1">
      <c r="A18" s="27">
        <v>4142</v>
      </c>
      <c r="B18" s="28" t="s">
        <v>48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>
        <f t="shared" si="1"/>
        <v>0</v>
      </c>
      <c r="R18" s="26">
        <f t="shared" si="2"/>
        <v>0</v>
      </c>
    </row>
    <row r="19" spans="1:18" ht="15" customHeight="1" thickBot="1">
      <c r="A19" s="27">
        <v>4143</v>
      </c>
      <c r="B19" s="28" t="s">
        <v>49</v>
      </c>
      <c r="C19" s="31">
        <v>1944650</v>
      </c>
      <c r="D19" s="31">
        <v>4640250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>
        <f t="shared" si="1"/>
        <v>4640250</v>
      </c>
      <c r="R19" s="26">
        <f t="shared" si="2"/>
        <v>6584900</v>
      </c>
    </row>
    <row r="20" spans="1:18" ht="15" customHeight="1" thickBot="1">
      <c r="A20" s="27">
        <v>4144</v>
      </c>
      <c r="B20" s="28" t="s">
        <v>50</v>
      </c>
      <c r="C20" s="31"/>
      <c r="D20" s="31">
        <v>71300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>
        <f t="shared" si="1"/>
        <v>71300</v>
      </c>
      <c r="R20" s="26">
        <f t="shared" si="2"/>
        <v>71300</v>
      </c>
    </row>
    <row r="21" spans="1:18" ht="15" customHeight="1" thickBot="1">
      <c r="A21" s="32">
        <v>415</v>
      </c>
      <c r="B21" s="33" t="s">
        <v>51</v>
      </c>
      <c r="C21" s="34">
        <f t="shared" ref="C21:P21" si="6">C22</f>
        <v>7662450</v>
      </c>
      <c r="D21" s="34">
        <f t="shared" si="6"/>
        <v>2279300</v>
      </c>
      <c r="E21" s="34">
        <f t="shared" si="6"/>
        <v>0</v>
      </c>
      <c r="F21" s="34">
        <f t="shared" si="6"/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0</v>
      </c>
      <c r="P21" s="34">
        <f t="shared" si="6"/>
        <v>0</v>
      </c>
      <c r="Q21" s="26">
        <f t="shared" si="1"/>
        <v>2279300</v>
      </c>
      <c r="R21" s="26">
        <f t="shared" si="2"/>
        <v>9941750</v>
      </c>
    </row>
    <row r="22" spans="1:18" ht="15" customHeight="1" thickBot="1">
      <c r="A22" s="27">
        <v>4151</v>
      </c>
      <c r="B22" s="28" t="s">
        <v>51</v>
      </c>
      <c r="C22" s="31">
        <v>7662450</v>
      </c>
      <c r="D22" s="31">
        <v>2279300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>
        <f t="shared" si="1"/>
        <v>2279300</v>
      </c>
      <c r="R22" s="26">
        <f t="shared" si="2"/>
        <v>9941750</v>
      </c>
    </row>
    <row r="23" spans="1:18" ht="15" customHeight="1" thickBot="1">
      <c r="A23" s="32">
        <v>416</v>
      </c>
      <c r="B23" s="33" t="s">
        <v>52</v>
      </c>
      <c r="C23" s="34">
        <f t="shared" ref="C23:P23" si="7">C24</f>
        <v>878600</v>
      </c>
      <c r="D23" s="34">
        <f t="shared" si="7"/>
        <v>0</v>
      </c>
      <c r="E23" s="34">
        <f t="shared" si="7"/>
        <v>0</v>
      </c>
      <c r="F23" s="34">
        <f t="shared" si="7"/>
        <v>0</v>
      </c>
      <c r="G23" s="34">
        <f t="shared" si="7"/>
        <v>0</v>
      </c>
      <c r="H23" s="34">
        <f t="shared" si="7"/>
        <v>0</v>
      </c>
      <c r="I23" s="34">
        <f t="shared" si="7"/>
        <v>0</v>
      </c>
      <c r="J23" s="34">
        <f t="shared" si="7"/>
        <v>0</v>
      </c>
      <c r="K23" s="34">
        <f t="shared" si="7"/>
        <v>0</v>
      </c>
      <c r="L23" s="34">
        <f t="shared" si="7"/>
        <v>0</v>
      </c>
      <c r="M23" s="34">
        <f t="shared" si="7"/>
        <v>0</v>
      </c>
      <c r="N23" s="34">
        <f t="shared" si="7"/>
        <v>0</v>
      </c>
      <c r="O23" s="34">
        <f t="shared" si="7"/>
        <v>0</v>
      </c>
      <c r="P23" s="34">
        <f t="shared" si="7"/>
        <v>0</v>
      </c>
      <c r="Q23" s="26">
        <f t="shared" si="1"/>
        <v>0</v>
      </c>
      <c r="R23" s="26">
        <f t="shared" si="2"/>
        <v>878600</v>
      </c>
    </row>
    <row r="24" spans="1:18" ht="15" customHeight="1" thickBot="1">
      <c r="A24" s="27">
        <v>4161</v>
      </c>
      <c r="B24" s="28" t="s">
        <v>52</v>
      </c>
      <c r="C24" s="31">
        <v>878600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6">
        <f t="shared" si="1"/>
        <v>0</v>
      </c>
      <c r="R24" s="26">
        <f t="shared" si="2"/>
        <v>878600</v>
      </c>
    </row>
    <row r="25" spans="1:18" ht="15" customHeight="1" thickBot="1">
      <c r="A25" s="32">
        <v>417</v>
      </c>
      <c r="B25" s="33" t="s">
        <v>53</v>
      </c>
      <c r="C25" s="34">
        <f t="shared" ref="C25:P25" si="8">SUM(C26:C26)</f>
        <v>0</v>
      </c>
      <c r="D25" s="34">
        <f t="shared" si="8"/>
        <v>0</v>
      </c>
      <c r="E25" s="34">
        <f t="shared" si="8"/>
        <v>0</v>
      </c>
      <c r="F25" s="34">
        <f t="shared" si="8"/>
        <v>0</v>
      </c>
      <c r="G25" s="34">
        <f t="shared" si="8"/>
        <v>0</v>
      </c>
      <c r="H25" s="34">
        <f t="shared" si="8"/>
        <v>0</v>
      </c>
      <c r="I25" s="34">
        <f t="shared" si="8"/>
        <v>0</v>
      </c>
      <c r="J25" s="34">
        <f t="shared" si="8"/>
        <v>0</v>
      </c>
      <c r="K25" s="34">
        <f t="shared" si="8"/>
        <v>0</v>
      </c>
      <c r="L25" s="34">
        <f t="shared" si="8"/>
        <v>0</v>
      </c>
      <c r="M25" s="34">
        <f t="shared" si="8"/>
        <v>0</v>
      </c>
      <c r="N25" s="34">
        <f t="shared" si="8"/>
        <v>0</v>
      </c>
      <c r="O25" s="34">
        <f t="shared" si="8"/>
        <v>0</v>
      </c>
      <c r="P25" s="34">
        <f t="shared" si="8"/>
        <v>0</v>
      </c>
      <c r="Q25" s="26">
        <f t="shared" si="1"/>
        <v>0</v>
      </c>
      <c r="R25" s="26">
        <f t="shared" si="2"/>
        <v>0</v>
      </c>
    </row>
    <row r="26" spans="1:18" ht="15" customHeight="1" thickBot="1">
      <c r="A26" s="27">
        <v>4171</v>
      </c>
      <c r="B26" s="28" t="s">
        <v>53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6">
        <f t="shared" si="1"/>
        <v>0</v>
      </c>
      <c r="R26" s="26">
        <f t="shared" si="2"/>
        <v>0</v>
      </c>
    </row>
    <row r="27" spans="1:18" ht="15" customHeight="1" thickBot="1">
      <c r="A27" s="32">
        <v>418</v>
      </c>
      <c r="B27" s="33" t="s">
        <v>54</v>
      </c>
      <c r="C27" s="34">
        <f>+C28</f>
        <v>0</v>
      </c>
      <c r="D27" s="34">
        <f>+D28</f>
        <v>0</v>
      </c>
      <c r="E27" s="34">
        <f t="shared" ref="E27:P27" si="9">+E28</f>
        <v>0</v>
      </c>
      <c r="F27" s="34">
        <f t="shared" si="9"/>
        <v>0</v>
      </c>
      <c r="G27" s="34">
        <f t="shared" si="9"/>
        <v>0</v>
      </c>
      <c r="H27" s="34">
        <f t="shared" si="9"/>
        <v>0</v>
      </c>
      <c r="I27" s="34">
        <f t="shared" si="9"/>
        <v>0</v>
      </c>
      <c r="J27" s="34">
        <f t="shared" si="9"/>
        <v>0</v>
      </c>
      <c r="K27" s="34">
        <f t="shared" si="9"/>
        <v>0</v>
      </c>
      <c r="L27" s="34">
        <f t="shared" si="9"/>
        <v>0</v>
      </c>
      <c r="M27" s="34">
        <f t="shared" si="9"/>
        <v>0</v>
      </c>
      <c r="N27" s="34">
        <f t="shared" si="9"/>
        <v>0</v>
      </c>
      <c r="O27" s="34">
        <f t="shared" si="9"/>
        <v>0</v>
      </c>
      <c r="P27" s="34">
        <f t="shared" si="9"/>
        <v>0</v>
      </c>
      <c r="Q27" s="26">
        <f t="shared" si="1"/>
        <v>0</v>
      </c>
      <c r="R27" s="26">
        <f t="shared" si="2"/>
        <v>0</v>
      </c>
    </row>
    <row r="28" spans="1:18" ht="15" customHeight="1" thickBot="1">
      <c r="A28" s="27">
        <v>4181</v>
      </c>
      <c r="B28" s="28" t="s">
        <v>54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6">
        <f t="shared" si="1"/>
        <v>0</v>
      </c>
      <c r="R28" s="26">
        <f t="shared" si="2"/>
        <v>0</v>
      </c>
    </row>
    <row r="29" spans="1:18" ht="15" customHeight="1" thickBot="1">
      <c r="A29" s="32">
        <v>421</v>
      </c>
      <c r="B29" s="33" t="s">
        <v>55</v>
      </c>
      <c r="C29" s="34">
        <f>SUM(C30:C36)</f>
        <v>12008300</v>
      </c>
      <c r="D29" s="34">
        <f>SUM(D30:D36)</f>
        <v>18236700</v>
      </c>
      <c r="E29" s="34">
        <f t="shared" ref="E29:L29" si="10">SUM(E30:E36)</f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>SUM(M30:M36)</f>
        <v>0</v>
      </c>
      <c r="N29" s="34">
        <f>SUM(N30:N36)</f>
        <v>0</v>
      </c>
      <c r="O29" s="34">
        <f>SUM(O30:O36)</f>
        <v>0</v>
      </c>
      <c r="P29" s="34">
        <f>SUM(P30:P36)</f>
        <v>0</v>
      </c>
      <c r="Q29" s="26">
        <f t="shared" si="1"/>
        <v>18236700</v>
      </c>
      <c r="R29" s="26">
        <f t="shared" si="2"/>
        <v>30245000</v>
      </c>
    </row>
    <row r="30" spans="1:18" ht="15" customHeight="1" thickBot="1">
      <c r="A30" s="27">
        <v>4211</v>
      </c>
      <c r="B30" s="28" t="s">
        <v>56</v>
      </c>
      <c r="C30" s="31">
        <v>289800</v>
      </c>
      <c r="D30" s="31">
        <v>618700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6">
        <f t="shared" si="1"/>
        <v>618700</v>
      </c>
      <c r="R30" s="26">
        <f t="shared" si="2"/>
        <v>908500</v>
      </c>
    </row>
    <row r="31" spans="1:18" ht="15" customHeight="1" thickBot="1">
      <c r="A31" s="27">
        <v>4212</v>
      </c>
      <c r="B31" s="28" t="s">
        <v>57</v>
      </c>
      <c r="C31" s="31">
        <v>8475500</v>
      </c>
      <c r="D31" s="31">
        <v>14069100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6">
        <f t="shared" si="1"/>
        <v>14069100</v>
      </c>
      <c r="R31" s="26">
        <f t="shared" si="2"/>
        <v>22544600</v>
      </c>
    </row>
    <row r="32" spans="1:18" ht="15" customHeight="1" thickBot="1">
      <c r="A32" s="27">
        <v>4213</v>
      </c>
      <c r="B32" s="28" t="s">
        <v>58</v>
      </c>
      <c r="C32" s="31">
        <v>2096450</v>
      </c>
      <c r="D32" s="31">
        <v>1001650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26">
        <f t="shared" si="1"/>
        <v>1001650</v>
      </c>
      <c r="R32" s="26">
        <f t="shared" si="2"/>
        <v>3098100</v>
      </c>
    </row>
    <row r="33" spans="1:18" ht="15" customHeight="1" thickBot="1">
      <c r="A33" s="27">
        <v>4214</v>
      </c>
      <c r="B33" s="28" t="s">
        <v>59</v>
      </c>
      <c r="C33" s="31">
        <v>1131600</v>
      </c>
      <c r="D33" s="31">
        <v>1777900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26">
        <f t="shared" si="1"/>
        <v>1777900</v>
      </c>
      <c r="R33" s="26">
        <f t="shared" si="2"/>
        <v>2909500</v>
      </c>
    </row>
    <row r="34" spans="1:18" ht="15" customHeight="1" thickBot="1">
      <c r="A34" s="27">
        <v>4215</v>
      </c>
      <c r="B34" s="28" t="s">
        <v>60</v>
      </c>
      <c r="C34" s="31"/>
      <c r="D34" s="31">
        <v>722200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26">
        <f t="shared" si="1"/>
        <v>722200</v>
      </c>
      <c r="R34" s="26">
        <f t="shared" si="2"/>
        <v>722200</v>
      </c>
    </row>
    <row r="35" spans="1:18" ht="15" customHeight="1" thickBot="1">
      <c r="A35" s="27">
        <v>4216</v>
      </c>
      <c r="B35" s="28" t="s">
        <v>61</v>
      </c>
      <c r="C35" s="31">
        <v>14950</v>
      </c>
      <c r="D35" s="31">
        <v>14950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6">
        <f t="shared" si="1"/>
        <v>14950</v>
      </c>
      <c r="R35" s="26">
        <f t="shared" si="2"/>
        <v>29900</v>
      </c>
    </row>
    <row r="36" spans="1:18" ht="15" customHeight="1" thickBot="1">
      <c r="A36" s="27">
        <v>4219</v>
      </c>
      <c r="B36" s="28" t="s">
        <v>62</v>
      </c>
      <c r="C36" s="31"/>
      <c r="D36" s="31">
        <v>32200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26">
        <f t="shared" si="1"/>
        <v>32200</v>
      </c>
      <c r="R36" s="26">
        <f t="shared" si="2"/>
        <v>32200</v>
      </c>
    </row>
    <row r="37" spans="1:18" ht="15" customHeight="1" thickBot="1">
      <c r="A37" s="32">
        <v>422</v>
      </c>
      <c r="B37" s="33" t="s">
        <v>63</v>
      </c>
      <c r="C37" s="34">
        <f t="shared" ref="C37:L37" si="11">SUM(C38:C42)</f>
        <v>6304300</v>
      </c>
      <c r="D37" s="34">
        <f t="shared" si="11"/>
        <v>14034600</v>
      </c>
      <c r="E37" s="34">
        <f t="shared" si="11"/>
        <v>0</v>
      </c>
      <c r="F37" s="34">
        <f t="shared" si="11"/>
        <v>0</v>
      </c>
      <c r="G37" s="34">
        <f t="shared" si="11"/>
        <v>0</v>
      </c>
      <c r="H37" s="34">
        <f t="shared" si="11"/>
        <v>0</v>
      </c>
      <c r="I37" s="34">
        <f t="shared" si="11"/>
        <v>0</v>
      </c>
      <c r="J37" s="34">
        <f t="shared" si="11"/>
        <v>0</v>
      </c>
      <c r="K37" s="34">
        <f t="shared" si="11"/>
        <v>0</v>
      </c>
      <c r="L37" s="34">
        <f t="shared" si="11"/>
        <v>0</v>
      </c>
      <c r="M37" s="34">
        <f>SUM(M38:M42)</f>
        <v>0</v>
      </c>
      <c r="N37" s="34">
        <f>SUM(N38:N42)</f>
        <v>0</v>
      </c>
      <c r="O37" s="34">
        <f>SUM(O38:O42)</f>
        <v>0</v>
      </c>
      <c r="P37" s="34">
        <f>SUM(P38:P42)</f>
        <v>0</v>
      </c>
      <c r="Q37" s="26">
        <f t="shared" si="1"/>
        <v>14034600</v>
      </c>
      <c r="R37" s="26">
        <f t="shared" si="2"/>
        <v>20338900</v>
      </c>
    </row>
    <row r="38" spans="1:18" ht="15" customHeight="1" thickBot="1">
      <c r="A38" s="27">
        <v>4221</v>
      </c>
      <c r="B38" s="28" t="s">
        <v>64</v>
      </c>
      <c r="C38" s="31">
        <v>5940900</v>
      </c>
      <c r="D38" s="31">
        <v>13525150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6">
        <f t="shared" si="1"/>
        <v>13525150</v>
      </c>
      <c r="R38" s="26">
        <f t="shared" si="2"/>
        <v>19466050</v>
      </c>
    </row>
    <row r="39" spans="1:18" ht="15" customHeight="1" thickBot="1">
      <c r="A39" s="27">
        <v>4222</v>
      </c>
      <c r="B39" s="28" t="s">
        <v>65</v>
      </c>
      <c r="C39" s="31">
        <v>358800</v>
      </c>
      <c r="D39" s="31">
        <v>503700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6">
        <f t="shared" si="1"/>
        <v>503700</v>
      </c>
      <c r="R39" s="26">
        <f t="shared" si="2"/>
        <v>862500</v>
      </c>
    </row>
    <row r="40" spans="1:18" ht="15" customHeight="1" thickBot="1">
      <c r="A40" s="27">
        <v>4223</v>
      </c>
      <c r="B40" s="28" t="s">
        <v>66</v>
      </c>
      <c r="C40" s="31">
        <v>4600</v>
      </c>
      <c r="D40" s="31">
        <v>5750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6">
        <f t="shared" si="1"/>
        <v>5750</v>
      </c>
      <c r="R40" s="26">
        <f t="shared" si="2"/>
        <v>10350</v>
      </c>
    </row>
    <row r="41" spans="1:18" ht="15" customHeight="1" thickBot="1">
      <c r="A41" s="27">
        <v>4224</v>
      </c>
      <c r="B41" s="28" t="s">
        <v>67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6">
        <f t="shared" si="1"/>
        <v>0</v>
      </c>
      <c r="R41" s="26">
        <f t="shared" si="2"/>
        <v>0</v>
      </c>
    </row>
    <row r="42" spans="1:18" ht="15" customHeight="1" thickBot="1">
      <c r="A42" s="27">
        <v>4229</v>
      </c>
      <c r="B42" s="28" t="s">
        <v>68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6">
        <f t="shared" si="1"/>
        <v>0</v>
      </c>
      <c r="R42" s="26">
        <f t="shared" si="2"/>
        <v>0</v>
      </c>
    </row>
    <row r="43" spans="1:18" ht="15" customHeight="1" thickBot="1">
      <c r="A43" s="32">
        <v>423</v>
      </c>
      <c r="B43" s="33" t="s">
        <v>69</v>
      </c>
      <c r="C43" s="34">
        <f>SUM(C44:C51)</f>
        <v>6836750</v>
      </c>
      <c r="D43" s="34">
        <f>SUM(D44:D51)</f>
        <v>37408350</v>
      </c>
      <c r="E43" s="34">
        <f t="shared" ref="E43:L43" si="12">SUM(E44:E51)</f>
        <v>0</v>
      </c>
      <c r="F43" s="34">
        <f t="shared" si="12"/>
        <v>0</v>
      </c>
      <c r="G43" s="34">
        <f t="shared" si="12"/>
        <v>0</v>
      </c>
      <c r="H43" s="34">
        <f t="shared" si="12"/>
        <v>0</v>
      </c>
      <c r="I43" s="34">
        <f t="shared" si="12"/>
        <v>0</v>
      </c>
      <c r="J43" s="34">
        <f t="shared" si="12"/>
        <v>0</v>
      </c>
      <c r="K43" s="34">
        <f t="shared" si="12"/>
        <v>0</v>
      </c>
      <c r="L43" s="34">
        <f t="shared" si="12"/>
        <v>0</v>
      </c>
      <c r="M43" s="34">
        <f>SUM(M44:M51)</f>
        <v>0</v>
      </c>
      <c r="N43" s="34">
        <f>SUM(N44:N51)</f>
        <v>0</v>
      </c>
      <c r="O43" s="34">
        <f>SUM(O44:O51)</f>
        <v>0</v>
      </c>
      <c r="P43" s="34">
        <f>SUM(P44:P51)</f>
        <v>0</v>
      </c>
      <c r="Q43" s="26">
        <f t="shared" si="1"/>
        <v>37408350</v>
      </c>
      <c r="R43" s="26">
        <f t="shared" si="2"/>
        <v>44245100</v>
      </c>
    </row>
    <row r="44" spans="1:18" ht="15" customHeight="1" thickBot="1">
      <c r="A44" s="27">
        <v>4231</v>
      </c>
      <c r="B44" s="28" t="s">
        <v>70</v>
      </c>
      <c r="C44" s="31"/>
      <c r="D44" s="31">
        <v>56350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26">
        <f t="shared" si="1"/>
        <v>56350</v>
      </c>
      <c r="R44" s="26">
        <f t="shared" si="2"/>
        <v>56350</v>
      </c>
    </row>
    <row r="45" spans="1:18" ht="15" customHeight="1" thickBot="1">
      <c r="A45" s="27">
        <v>4232</v>
      </c>
      <c r="B45" s="28" t="s">
        <v>71</v>
      </c>
      <c r="C45" s="31">
        <v>46000</v>
      </c>
      <c r="D45" s="31">
        <v>609500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6">
        <f t="shared" si="1"/>
        <v>609500</v>
      </c>
      <c r="R45" s="26">
        <f t="shared" si="2"/>
        <v>655500</v>
      </c>
    </row>
    <row r="46" spans="1:18" ht="15" customHeight="1" thickBot="1">
      <c r="A46" s="27">
        <v>4233</v>
      </c>
      <c r="B46" s="28" t="s">
        <v>72</v>
      </c>
      <c r="C46" s="31">
        <v>190900</v>
      </c>
      <c r="D46" s="31">
        <v>1408750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26">
        <f t="shared" si="1"/>
        <v>1408750</v>
      </c>
      <c r="R46" s="26">
        <f t="shared" si="2"/>
        <v>1599650</v>
      </c>
    </row>
    <row r="47" spans="1:18" ht="15" customHeight="1" thickBot="1">
      <c r="A47" s="27">
        <v>4234</v>
      </c>
      <c r="B47" s="28" t="s">
        <v>73</v>
      </c>
      <c r="C47" s="31">
        <v>173650</v>
      </c>
      <c r="D47" s="31">
        <v>3115350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6">
        <f t="shared" si="1"/>
        <v>3115350</v>
      </c>
      <c r="R47" s="26">
        <f t="shared" si="2"/>
        <v>3289000</v>
      </c>
    </row>
    <row r="48" spans="1:18" ht="15" customHeight="1" thickBot="1">
      <c r="A48" s="27">
        <v>4235</v>
      </c>
      <c r="B48" s="28" t="s">
        <v>74</v>
      </c>
      <c r="C48" s="31">
        <v>6291650</v>
      </c>
      <c r="D48" s="31">
        <v>26642050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6">
        <f t="shared" si="1"/>
        <v>26642050</v>
      </c>
      <c r="R48" s="26">
        <f t="shared" si="2"/>
        <v>32933700</v>
      </c>
    </row>
    <row r="49" spans="1:18" ht="15" customHeight="1" thickBot="1">
      <c r="A49" s="27">
        <v>4236</v>
      </c>
      <c r="B49" s="28" t="s">
        <v>75</v>
      </c>
      <c r="C49" s="31">
        <v>14950</v>
      </c>
      <c r="D49" s="31">
        <v>399050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6">
        <f t="shared" si="1"/>
        <v>399050</v>
      </c>
      <c r="R49" s="26">
        <f t="shared" si="2"/>
        <v>414000</v>
      </c>
    </row>
    <row r="50" spans="1:18" ht="15" customHeight="1" thickBot="1">
      <c r="A50" s="27">
        <v>4237</v>
      </c>
      <c r="B50" s="28" t="s">
        <v>76</v>
      </c>
      <c r="C50" s="31">
        <v>11500</v>
      </c>
      <c r="D50" s="31">
        <v>1481200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>
        <f t="shared" si="1"/>
        <v>1481200</v>
      </c>
      <c r="R50" s="26">
        <f t="shared" si="2"/>
        <v>1492700</v>
      </c>
    </row>
    <row r="51" spans="1:18" ht="15" customHeight="1" thickBot="1">
      <c r="A51" s="27">
        <v>4239</v>
      </c>
      <c r="B51" s="28" t="s">
        <v>77</v>
      </c>
      <c r="C51" s="31">
        <v>108100</v>
      </c>
      <c r="D51" s="31">
        <v>3696100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6">
        <f t="shared" si="1"/>
        <v>3696100</v>
      </c>
      <c r="R51" s="26">
        <f t="shared" si="2"/>
        <v>3804200</v>
      </c>
    </row>
    <row r="52" spans="1:18" ht="15" customHeight="1" thickBot="1">
      <c r="A52" s="32">
        <v>424</v>
      </c>
      <c r="B52" s="33" t="s">
        <v>78</v>
      </c>
      <c r="C52" s="34">
        <f>SUM(C53:C59)</f>
        <v>61587100</v>
      </c>
      <c r="D52" s="34">
        <f>SUM(D53:D59)</f>
        <v>45458350</v>
      </c>
      <c r="E52" s="34">
        <f t="shared" ref="E52:L52" si="13">SUM(E53:E59)</f>
        <v>0</v>
      </c>
      <c r="F52" s="34">
        <f t="shared" si="13"/>
        <v>0</v>
      </c>
      <c r="G52" s="34">
        <f t="shared" si="13"/>
        <v>0</v>
      </c>
      <c r="H52" s="34">
        <f t="shared" si="13"/>
        <v>0</v>
      </c>
      <c r="I52" s="34">
        <f t="shared" si="13"/>
        <v>0</v>
      </c>
      <c r="J52" s="34">
        <f t="shared" si="13"/>
        <v>0</v>
      </c>
      <c r="K52" s="34">
        <f t="shared" si="13"/>
        <v>0</v>
      </c>
      <c r="L52" s="34">
        <f t="shared" si="13"/>
        <v>0</v>
      </c>
      <c r="M52" s="34">
        <f>SUM(M53:M59)</f>
        <v>0</v>
      </c>
      <c r="N52" s="34">
        <f>SUM(N53:N59)</f>
        <v>0</v>
      </c>
      <c r="O52" s="34">
        <f>SUM(O53:O59)</f>
        <v>0</v>
      </c>
      <c r="P52" s="34">
        <f>SUM(P53:P59)</f>
        <v>0</v>
      </c>
      <c r="Q52" s="26">
        <f t="shared" si="1"/>
        <v>45458350</v>
      </c>
      <c r="R52" s="26">
        <f t="shared" si="2"/>
        <v>107045450</v>
      </c>
    </row>
    <row r="53" spans="1:18" ht="15" customHeight="1" thickBot="1">
      <c r="A53" s="27">
        <v>4241</v>
      </c>
      <c r="B53" s="28" t="s">
        <v>79</v>
      </c>
      <c r="C53" s="31"/>
      <c r="D53" s="31">
        <v>9200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6">
        <f t="shared" si="1"/>
        <v>9200</v>
      </c>
      <c r="R53" s="26">
        <f t="shared" si="2"/>
        <v>9200</v>
      </c>
    </row>
    <row r="54" spans="1:18" ht="15" customHeight="1" thickBot="1">
      <c r="A54" s="27">
        <v>4242</v>
      </c>
      <c r="B54" s="28" t="s">
        <v>80</v>
      </c>
      <c r="C54" s="31">
        <v>3431600</v>
      </c>
      <c r="D54" s="31">
        <v>7786650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26">
        <f t="shared" si="1"/>
        <v>7786650</v>
      </c>
      <c r="R54" s="26">
        <f t="shared" si="2"/>
        <v>11218250</v>
      </c>
    </row>
    <row r="55" spans="1:18" ht="15" customHeight="1" thickBot="1">
      <c r="A55" s="27">
        <v>4243</v>
      </c>
      <c r="B55" s="28" t="s">
        <v>81</v>
      </c>
      <c r="C55" s="31"/>
      <c r="D55" s="31">
        <v>95450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26">
        <f t="shared" si="1"/>
        <v>95450</v>
      </c>
      <c r="R55" s="26">
        <f t="shared" si="2"/>
        <v>95450</v>
      </c>
    </row>
    <row r="56" spans="1:18" ht="15" customHeight="1" thickBot="1">
      <c r="A56" s="27">
        <v>4244</v>
      </c>
      <c r="B56" s="28" t="s">
        <v>82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6">
        <f t="shared" si="1"/>
        <v>0</v>
      </c>
      <c r="R56" s="26">
        <f t="shared" si="2"/>
        <v>0</v>
      </c>
    </row>
    <row r="57" spans="1:18" ht="29.25" thickBot="1">
      <c r="A57" s="27">
        <v>4245</v>
      </c>
      <c r="B57" s="28" t="s">
        <v>83</v>
      </c>
      <c r="C57" s="31"/>
      <c r="D57" s="31">
        <v>30419800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>
        <f t="shared" si="1"/>
        <v>30419800</v>
      </c>
      <c r="R57" s="26">
        <f t="shared" si="2"/>
        <v>30419800</v>
      </c>
    </row>
    <row r="58" spans="1:18" ht="29.25" thickBot="1">
      <c r="A58" s="27">
        <v>4246</v>
      </c>
      <c r="B58" s="28" t="s">
        <v>84</v>
      </c>
      <c r="C58" s="31">
        <v>58155500</v>
      </c>
      <c r="D58" s="31">
        <v>2627750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6">
        <f t="shared" si="1"/>
        <v>2627750</v>
      </c>
      <c r="R58" s="26">
        <f t="shared" si="2"/>
        <v>60783250</v>
      </c>
    </row>
    <row r="59" spans="1:18" ht="15.75" thickBot="1">
      <c r="A59" s="27">
        <v>4249</v>
      </c>
      <c r="B59" s="28" t="s">
        <v>85</v>
      </c>
      <c r="C59" s="31"/>
      <c r="D59" s="31">
        <v>4519500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6">
        <f t="shared" si="1"/>
        <v>4519500</v>
      </c>
      <c r="R59" s="26">
        <f t="shared" si="2"/>
        <v>4519500</v>
      </c>
    </row>
    <row r="60" spans="1:18" ht="15" customHeight="1" thickBot="1">
      <c r="A60" s="32">
        <v>425</v>
      </c>
      <c r="B60" s="33" t="s">
        <v>86</v>
      </c>
      <c r="C60" s="34">
        <f>SUM(C61:C62)</f>
        <v>311650</v>
      </c>
      <c r="D60" s="34">
        <f>SUM(D61:D62)</f>
        <v>5614300</v>
      </c>
      <c r="E60" s="34">
        <f t="shared" ref="E60:L60" si="14">SUM(E61:E62)</f>
        <v>0</v>
      </c>
      <c r="F60" s="34">
        <f t="shared" si="14"/>
        <v>0</v>
      </c>
      <c r="G60" s="34">
        <f t="shared" si="14"/>
        <v>0</v>
      </c>
      <c r="H60" s="34">
        <f t="shared" si="14"/>
        <v>0</v>
      </c>
      <c r="I60" s="34">
        <f t="shared" si="14"/>
        <v>0</v>
      </c>
      <c r="J60" s="34">
        <f t="shared" si="14"/>
        <v>0</v>
      </c>
      <c r="K60" s="34">
        <f t="shared" si="14"/>
        <v>0</v>
      </c>
      <c r="L60" s="34">
        <f t="shared" si="14"/>
        <v>0</v>
      </c>
      <c r="M60" s="34">
        <f>SUM(M61:M62)</f>
        <v>0</v>
      </c>
      <c r="N60" s="34">
        <f>SUM(N61:N62)</f>
        <v>0</v>
      </c>
      <c r="O60" s="34">
        <f>SUM(O61:O62)</f>
        <v>0</v>
      </c>
      <c r="P60" s="34">
        <f>SUM(P61:P62)</f>
        <v>0</v>
      </c>
      <c r="Q60" s="26">
        <f t="shared" si="1"/>
        <v>5614300</v>
      </c>
      <c r="R60" s="26">
        <f t="shared" si="2"/>
        <v>5925950</v>
      </c>
    </row>
    <row r="61" spans="1:18" ht="15" customHeight="1" thickBot="1">
      <c r="A61" s="27">
        <v>4251</v>
      </c>
      <c r="B61" s="28" t="s">
        <v>87</v>
      </c>
      <c r="C61" s="31">
        <v>94300</v>
      </c>
      <c r="D61" s="31">
        <v>1719250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6">
        <f t="shared" si="1"/>
        <v>1719250</v>
      </c>
      <c r="R61" s="26">
        <f t="shared" si="2"/>
        <v>1813550</v>
      </c>
    </row>
    <row r="62" spans="1:18" ht="15" customHeight="1" thickBot="1">
      <c r="A62" s="27">
        <v>4252</v>
      </c>
      <c r="B62" s="28" t="s">
        <v>88</v>
      </c>
      <c r="C62" s="31">
        <v>217350</v>
      </c>
      <c r="D62" s="31">
        <v>3895050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26">
        <f t="shared" si="1"/>
        <v>3895050</v>
      </c>
      <c r="R62" s="26">
        <f t="shared" si="2"/>
        <v>4112400</v>
      </c>
    </row>
    <row r="63" spans="1:18" ht="15" customHeight="1" thickBot="1">
      <c r="A63" s="32">
        <v>426</v>
      </c>
      <c r="B63" s="33" t="s">
        <v>89</v>
      </c>
      <c r="C63" s="34">
        <f>SUM(C64:C72)</f>
        <v>646300</v>
      </c>
      <c r="D63" s="34">
        <f>SUM(D64:D72)</f>
        <v>10652450</v>
      </c>
      <c r="E63" s="34">
        <f t="shared" ref="E63:L63" si="15">SUM(E64:E72)</f>
        <v>0</v>
      </c>
      <c r="F63" s="34">
        <f t="shared" si="15"/>
        <v>0</v>
      </c>
      <c r="G63" s="34">
        <f t="shared" si="15"/>
        <v>0</v>
      </c>
      <c r="H63" s="34">
        <f t="shared" si="15"/>
        <v>0</v>
      </c>
      <c r="I63" s="34">
        <f t="shared" si="15"/>
        <v>0</v>
      </c>
      <c r="J63" s="34">
        <f t="shared" si="15"/>
        <v>0</v>
      </c>
      <c r="K63" s="34">
        <f t="shared" si="15"/>
        <v>0</v>
      </c>
      <c r="L63" s="34">
        <f t="shared" si="15"/>
        <v>0</v>
      </c>
      <c r="M63" s="34">
        <f>SUM(M64:M72)</f>
        <v>0</v>
      </c>
      <c r="N63" s="34">
        <f>SUM(N64:N72)</f>
        <v>0</v>
      </c>
      <c r="O63" s="34">
        <f>SUM(O64:O72)</f>
        <v>0</v>
      </c>
      <c r="P63" s="34">
        <f>SUM(P64:P72)</f>
        <v>0</v>
      </c>
      <c r="Q63" s="26">
        <f t="shared" si="1"/>
        <v>10652450</v>
      </c>
      <c r="R63" s="26">
        <f t="shared" si="2"/>
        <v>11298750</v>
      </c>
    </row>
    <row r="64" spans="1:18" ht="15" customHeight="1" thickBot="1">
      <c r="A64" s="27">
        <v>4261</v>
      </c>
      <c r="B64" s="28" t="s">
        <v>90</v>
      </c>
      <c r="C64" s="31">
        <v>152950</v>
      </c>
      <c r="D64" s="31">
        <v>1472000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>
        <f t="shared" si="1"/>
        <v>1472000</v>
      </c>
      <c r="R64" s="26">
        <f t="shared" si="2"/>
        <v>1624950</v>
      </c>
    </row>
    <row r="65" spans="1:18" ht="15" customHeight="1" thickBot="1">
      <c r="A65" s="27">
        <v>4262</v>
      </c>
      <c r="B65" s="28" t="s">
        <v>91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6">
        <f t="shared" si="1"/>
        <v>0</v>
      </c>
      <c r="R65" s="26">
        <f t="shared" si="2"/>
        <v>0</v>
      </c>
    </row>
    <row r="66" spans="1:18" ht="15" customHeight="1" thickBot="1">
      <c r="A66" s="27">
        <v>4263</v>
      </c>
      <c r="B66" s="28" t="s">
        <v>92</v>
      </c>
      <c r="C66" s="31">
        <v>58650</v>
      </c>
      <c r="D66" s="31">
        <v>431250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6">
        <f t="shared" si="1"/>
        <v>431250</v>
      </c>
      <c r="R66" s="26">
        <f t="shared" si="2"/>
        <v>489900</v>
      </c>
    </row>
    <row r="67" spans="1:18" ht="15" customHeight="1" thickBot="1">
      <c r="A67" s="27">
        <v>4264</v>
      </c>
      <c r="B67" s="28" t="s">
        <v>93</v>
      </c>
      <c r="C67" s="31">
        <v>59800</v>
      </c>
      <c r="D67" s="31">
        <v>4205550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26">
        <f t="shared" si="1"/>
        <v>4205550</v>
      </c>
      <c r="R67" s="26">
        <f t="shared" si="2"/>
        <v>4265350</v>
      </c>
    </row>
    <row r="68" spans="1:18" ht="15" customHeight="1" thickBot="1">
      <c r="A68" s="27">
        <v>4265</v>
      </c>
      <c r="B68" s="28" t="s">
        <v>94</v>
      </c>
      <c r="C68" s="31"/>
      <c r="D68" s="31">
        <v>177100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6">
        <f t="shared" si="1"/>
        <v>177100</v>
      </c>
      <c r="R68" s="26">
        <f t="shared" si="2"/>
        <v>177100</v>
      </c>
    </row>
    <row r="69" spans="1:18" ht="15" customHeight="1" thickBot="1">
      <c r="A69" s="27">
        <v>4266</v>
      </c>
      <c r="B69" s="28" t="s">
        <v>95</v>
      </c>
      <c r="C69" s="31">
        <v>29900</v>
      </c>
      <c r="D69" s="31">
        <v>366850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6">
        <f t="shared" si="1"/>
        <v>366850</v>
      </c>
      <c r="R69" s="26">
        <f t="shared" si="2"/>
        <v>396750</v>
      </c>
    </row>
    <row r="70" spans="1:18" ht="15" customHeight="1" thickBot="1">
      <c r="A70" s="27">
        <v>4267</v>
      </c>
      <c r="B70" s="28" t="s">
        <v>96</v>
      </c>
      <c r="C70" s="31">
        <v>211600</v>
      </c>
      <c r="D70" s="31">
        <v>474950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6">
        <f t="shared" si="1"/>
        <v>474950</v>
      </c>
      <c r="R70" s="26">
        <f t="shared" si="2"/>
        <v>686550</v>
      </c>
    </row>
    <row r="71" spans="1:18" ht="15" customHeight="1" thickBot="1">
      <c r="A71" s="27">
        <v>4268</v>
      </c>
      <c r="B71" s="28" t="s">
        <v>97</v>
      </c>
      <c r="C71" s="31">
        <v>85100</v>
      </c>
      <c r="D71" s="31">
        <v>2646150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6">
        <f t="shared" si="1"/>
        <v>2646150</v>
      </c>
      <c r="R71" s="26">
        <f t="shared" si="2"/>
        <v>2731250</v>
      </c>
    </row>
    <row r="72" spans="1:18" ht="15" customHeight="1" thickBot="1">
      <c r="A72" s="27">
        <v>4269</v>
      </c>
      <c r="B72" s="28" t="s">
        <v>98</v>
      </c>
      <c r="C72" s="31">
        <v>48300</v>
      </c>
      <c r="D72" s="31">
        <v>878600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26">
        <f t="shared" si="1"/>
        <v>878600</v>
      </c>
      <c r="R72" s="26">
        <f t="shared" si="2"/>
        <v>926900</v>
      </c>
    </row>
    <row r="73" spans="1:18" ht="15" customHeight="1" thickBot="1">
      <c r="A73" s="32">
        <v>431</v>
      </c>
      <c r="B73" s="33" t="s">
        <v>99</v>
      </c>
      <c r="C73" s="34">
        <f>SUM(C74:C76)</f>
        <v>0</v>
      </c>
      <c r="D73" s="34">
        <f>SUM(D74:D76)</f>
        <v>0</v>
      </c>
      <c r="E73" s="34">
        <f t="shared" ref="E73:L73" si="16">SUM(E74:E76)</f>
        <v>0</v>
      </c>
      <c r="F73" s="34">
        <f t="shared" si="16"/>
        <v>0</v>
      </c>
      <c r="G73" s="34">
        <f t="shared" si="16"/>
        <v>0</v>
      </c>
      <c r="H73" s="34">
        <f t="shared" si="16"/>
        <v>0</v>
      </c>
      <c r="I73" s="34">
        <f t="shared" si="16"/>
        <v>0</v>
      </c>
      <c r="J73" s="34">
        <f t="shared" si="16"/>
        <v>0</v>
      </c>
      <c r="K73" s="34">
        <f t="shared" si="16"/>
        <v>0</v>
      </c>
      <c r="L73" s="34">
        <f t="shared" si="16"/>
        <v>0</v>
      </c>
      <c r="M73" s="34">
        <f>SUM(M74:M76)</f>
        <v>0</v>
      </c>
      <c r="N73" s="34">
        <f>SUM(N74:N76)</f>
        <v>0</v>
      </c>
      <c r="O73" s="34">
        <f>SUM(O74:O76)</f>
        <v>0</v>
      </c>
      <c r="P73" s="34">
        <f>SUM(P74:P76)</f>
        <v>0</v>
      </c>
      <c r="Q73" s="26">
        <f t="shared" ref="Q73:Q139" si="17">SUM(D73:P73)</f>
        <v>0</v>
      </c>
      <c r="R73" s="26">
        <f t="shared" ref="R73:R139" si="18">SUM(C73:P73)</f>
        <v>0</v>
      </c>
    </row>
    <row r="74" spans="1:18" ht="15" customHeight="1" thickBot="1">
      <c r="A74" s="27">
        <v>4311</v>
      </c>
      <c r="B74" s="28" t="s">
        <v>100</v>
      </c>
      <c r="C74" s="31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6">
        <f t="shared" si="17"/>
        <v>0</v>
      </c>
      <c r="R74" s="26">
        <f t="shared" si="18"/>
        <v>0</v>
      </c>
    </row>
    <row r="75" spans="1:18" ht="15" customHeight="1" thickBot="1">
      <c r="A75" s="27">
        <v>4312</v>
      </c>
      <c r="B75" s="28" t="s">
        <v>101</v>
      </c>
      <c r="C75" s="31"/>
      <c r="D75" s="48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26">
        <f t="shared" si="17"/>
        <v>0</v>
      </c>
      <c r="R75" s="26">
        <f t="shared" si="18"/>
        <v>0</v>
      </c>
    </row>
    <row r="76" spans="1:18" ht="15" customHeight="1" thickBot="1">
      <c r="A76" s="27">
        <v>4313</v>
      </c>
      <c r="B76" s="28" t="s">
        <v>102</v>
      </c>
      <c r="C76" s="31"/>
      <c r="D76" s="48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26">
        <f t="shared" si="17"/>
        <v>0</v>
      </c>
      <c r="R76" s="26">
        <f t="shared" si="18"/>
        <v>0</v>
      </c>
    </row>
    <row r="77" spans="1:18" ht="15" customHeight="1" thickBot="1">
      <c r="A77" s="32">
        <v>432</v>
      </c>
      <c r="B77" s="33" t="s">
        <v>103</v>
      </c>
      <c r="C77" s="34">
        <f>+C78</f>
        <v>0</v>
      </c>
      <c r="D77" s="34">
        <f>+D78</f>
        <v>0</v>
      </c>
      <c r="E77" s="34">
        <f t="shared" ref="E77:P77" si="19">+E78</f>
        <v>0</v>
      </c>
      <c r="F77" s="34">
        <f t="shared" si="19"/>
        <v>0</v>
      </c>
      <c r="G77" s="34">
        <f t="shared" si="19"/>
        <v>0</v>
      </c>
      <c r="H77" s="34">
        <f t="shared" si="19"/>
        <v>0</v>
      </c>
      <c r="I77" s="34">
        <f t="shared" si="19"/>
        <v>0</v>
      </c>
      <c r="J77" s="34">
        <f t="shared" si="19"/>
        <v>0</v>
      </c>
      <c r="K77" s="34">
        <f t="shared" si="19"/>
        <v>0</v>
      </c>
      <c r="L77" s="34">
        <f t="shared" si="19"/>
        <v>0</v>
      </c>
      <c r="M77" s="34">
        <f t="shared" si="19"/>
        <v>0</v>
      </c>
      <c r="N77" s="34">
        <f t="shared" si="19"/>
        <v>0</v>
      </c>
      <c r="O77" s="34">
        <f t="shared" si="19"/>
        <v>0</v>
      </c>
      <c r="P77" s="34">
        <f t="shared" si="19"/>
        <v>0</v>
      </c>
      <c r="Q77" s="26">
        <f t="shared" si="17"/>
        <v>0</v>
      </c>
      <c r="R77" s="26">
        <f t="shared" si="18"/>
        <v>0</v>
      </c>
    </row>
    <row r="78" spans="1:18" ht="15" customHeight="1" thickBot="1">
      <c r="A78" s="27">
        <v>4321</v>
      </c>
      <c r="B78" s="28" t="s">
        <v>103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26">
        <f t="shared" si="17"/>
        <v>0</v>
      </c>
      <c r="R78" s="26">
        <f t="shared" si="18"/>
        <v>0</v>
      </c>
    </row>
    <row r="79" spans="1:18" ht="15" customHeight="1" thickBot="1">
      <c r="A79" s="32">
        <v>433</v>
      </c>
      <c r="B79" s="33" t="s">
        <v>104</v>
      </c>
      <c r="C79" s="34">
        <f>C80</f>
        <v>0</v>
      </c>
      <c r="D79" s="34">
        <f>D80</f>
        <v>0</v>
      </c>
      <c r="E79" s="34">
        <f t="shared" ref="E79:P79" si="20">E80</f>
        <v>0</v>
      </c>
      <c r="F79" s="34">
        <f t="shared" si="20"/>
        <v>0</v>
      </c>
      <c r="G79" s="34">
        <f t="shared" si="20"/>
        <v>0</v>
      </c>
      <c r="H79" s="34">
        <f t="shared" si="20"/>
        <v>0</v>
      </c>
      <c r="I79" s="34">
        <f t="shared" si="20"/>
        <v>0</v>
      </c>
      <c r="J79" s="34">
        <f t="shared" si="20"/>
        <v>0</v>
      </c>
      <c r="K79" s="34">
        <f t="shared" si="20"/>
        <v>0</v>
      </c>
      <c r="L79" s="34">
        <f t="shared" si="20"/>
        <v>0</v>
      </c>
      <c r="M79" s="34">
        <f t="shared" si="20"/>
        <v>0</v>
      </c>
      <c r="N79" s="34">
        <f t="shared" si="20"/>
        <v>0</v>
      </c>
      <c r="O79" s="34">
        <f t="shared" si="20"/>
        <v>0</v>
      </c>
      <c r="P79" s="34">
        <f t="shared" si="20"/>
        <v>0</v>
      </c>
      <c r="Q79" s="26">
        <f t="shared" si="17"/>
        <v>0</v>
      </c>
      <c r="R79" s="26">
        <f t="shared" si="18"/>
        <v>0</v>
      </c>
    </row>
    <row r="80" spans="1:18" ht="15" customHeight="1" thickBot="1">
      <c r="A80" s="27">
        <v>4331</v>
      </c>
      <c r="B80" s="28" t="s">
        <v>104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26">
        <f t="shared" si="17"/>
        <v>0</v>
      </c>
      <c r="R80" s="26">
        <f t="shared" si="18"/>
        <v>0</v>
      </c>
    </row>
    <row r="81" spans="1:18" ht="15" customHeight="1" thickBot="1">
      <c r="A81" s="32">
        <v>434</v>
      </c>
      <c r="B81" s="33" t="s">
        <v>105</v>
      </c>
      <c r="C81" s="34">
        <f>SUM(C82:C84)</f>
        <v>0</v>
      </c>
      <c r="D81" s="34">
        <f>SUM(D82:D84)</f>
        <v>0</v>
      </c>
      <c r="E81" s="34">
        <f t="shared" ref="E81:L81" si="21">SUM(E82:E84)</f>
        <v>0</v>
      </c>
      <c r="F81" s="34">
        <f t="shared" si="21"/>
        <v>0</v>
      </c>
      <c r="G81" s="34">
        <f t="shared" si="21"/>
        <v>0</v>
      </c>
      <c r="H81" s="34">
        <f t="shared" si="21"/>
        <v>0</v>
      </c>
      <c r="I81" s="34">
        <f t="shared" si="21"/>
        <v>0</v>
      </c>
      <c r="J81" s="34">
        <f t="shared" si="21"/>
        <v>0</v>
      </c>
      <c r="K81" s="34">
        <f t="shared" si="21"/>
        <v>0</v>
      </c>
      <c r="L81" s="34">
        <f t="shared" si="21"/>
        <v>0</v>
      </c>
      <c r="M81" s="34">
        <f>SUM(M82:M84)</f>
        <v>0</v>
      </c>
      <c r="N81" s="34">
        <f>SUM(N82:N84)</f>
        <v>0</v>
      </c>
      <c r="O81" s="34">
        <f>SUM(O82:O84)</f>
        <v>0</v>
      </c>
      <c r="P81" s="34">
        <f>SUM(P82:P84)</f>
        <v>0</v>
      </c>
      <c r="Q81" s="26">
        <f t="shared" si="17"/>
        <v>0</v>
      </c>
      <c r="R81" s="26">
        <f t="shared" si="18"/>
        <v>0</v>
      </c>
    </row>
    <row r="82" spans="1:18" ht="15" customHeight="1" thickBot="1">
      <c r="A82" s="27">
        <v>4341</v>
      </c>
      <c r="B82" s="28" t="s">
        <v>106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6">
        <f t="shared" si="17"/>
        <v>0</v>
      </c>
      <c r="R82" s="26">
        <f t="shared" si="18"/>
        <v>0</v>
      </c>
    </row>
    <row r="83" spans="1:18" ht="15" customHeight="1" thickBot="1">
      <c r="A83" s="27">
        <v>4342</v>
      </c>
      <c r="B83" s="28" t="s">
        <v>107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6">
        <f t="shared" si="17"/>
        <v>0</v>
      </c>
      <c r="R83" s="26">
        <f t="shared" si="18"/>
        <v>0</v>
      </c>
    </row>
    <row r="84" spans="1:18" ht="15" customHeight="1" thickBot="1">
      <c r="A84" s="27">
        <v>4343</v>
      </c>
      <c r="B84" s="28" t="s">
        <v>108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6">
        <f t="shared" si="17"/>
        <v>0</v>
      </c>
      <c r="R84" s="26">
        <f t="shared" si="18"/>
        <v>0</v>
      </c>
    </row>
    <row r="85" spans="1:18" ht="15" customHeight="1" thickBot="1">
      <c r="A85" s="32">
        <v>435</v>
      </c>
      <c r="B85" s="33" t="s">
        <v>109</v>
      </c>
      <c r="C85" s="34">
        <f>+C86</f>
        <v>0</v>
      </c>
      <c r="D85" s="34">
        <f t="shared" ref="D85:P85" si="22">+D86</f>
        <v>0</v>
      </c>
      <c r="E85" s="34">
        <f t="shared" si="22"/>
        <v>0</v>
      </c>
      <c r="F85" s="34">
        <f t="shared" si="22"/>
        <v>0</v>
      </c>
      <c r="G85" s="34">
        <f t="shared" si="22"/>
        <v>0</v>
      </c>
      <c r="H85" s="34">
        <f t="shared" si="22"/>
        <v>0</v>
      </c>
      <c r="I85" s="34">
        <f t="shared" si="22"/>
        <v>0</v>
      </c>
      <c r="J85" s="34">
        <f t="shared" si="22"/>
        <v>0</v>
      </c>
      <c r="K85" s="34">
        <f t="shared" si="22"/>
        <v>0</v>
      </c>
      <c r="L85" s="34">
        <f t="shared" si="22"/>
        <v>0</v>
      </c>
      <c r="M85" s="34">
        <f t="shared" si="22"/>
        <v>0</v>
      </c>
      <c r="N85" s="34">
        <f t="shared" si="22"/>
        <v>0</v>
      </c>
      <c r="O85" s="34">
        <f t="shared" si="22"/>
        <v>0</v>
      </c>
      <c r="P85" s="34">
        <f t="shared" si="22"/>
        <v>0</v>
      </c>
      <c r="Q85" s="26">
        <f t="shared" si="17"/>
        <v>0</v>
      </c>
      <c r="R85" s="26">
        <f t="shared" si="18"/>
        <v>0</v>
      </c>
    </row>
    <row r="86" spans="1:18" ht="15" customHeight="1" thickBot="1">
      <c r="A86" s="27">
        <v>4351</v>
      </c>
      <c r="B86" s="28" t="s">
        <v>109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26">
        <f t="shared" si="17"/>
        <v>0</v>
      </c>
      <c r="R86" s="26">
        <f t="shared" si="18"/>
        <v>0</v>
      </c>
    </row>
    <row r="87" spans="1:18" ht="15" customHeight="1" thickBot="1">
      <c r="A87" s="32">
        <v>441</v>
      </c>
      <c r="B87" s="33" t="s">
        <v>110</v>
      </c>
      <c r="C87" s="34">
        <f>SUM(C88:C96)</f>
        <v>0</v>
      </c>
      <c r="D87" s="34">
        <f t="shared" ref="D87:L87" si="23">SUM(D88:D96)</f>
        <v>0</v>
      </c>
      <c r="E87" s="34">
        <f t="shared" si="23"/>
        <v>0</v>
      </c>
      <c r="F87" s="34">
        <f t="shared" si="23"/>
        <v>0</v>
      </c>
      <c r="G87" s="34">
        <f t="shared" si="23"/>
        <v>0</v>
      </c>
      <c r="H87" s="34">
        <f t="shared" si="23"/>
        <v>0</v>
      </c>
      <c r="I87" s="34">
        <f t="shared" si="23"/>
        <v>0</v>
      </c>
      <c r="J87" s="34">
        <f t="shared" si="23"/>
        <v>0</v>
      </c>
      <c r="K87" s="34">
        <f t="shared" si="23"/>
        <v>0</v>
      </c>
      <c r="L87" s="34">
        <f t="shared" si="23"/>
        <v>0</v>
      </c>
      <c r="M87" s="34">
        <f>SUM(M88:M96)</f>
        <v>0</v>
      </c>
      <c r="N87" s="34">
        <f>SUM(N88:N96)</f>
        <v>0</v>
      </c>
      <c r="O87" s="34">
        <f>SUM(O88:O96)</f>
        <v>0</v>
      </c>
      <c r="P87" s="34">
        <f>SUM(P88:P96)</f>
        <v>0</v>
      </c>
      <c r="Q87" s="26">
        <f t="shared" si="17"/>
        <v>0</v>
      </c>
      <c r="R87" s="26">
        <f t="shared" si="18"/>
        <v>0</v>
      </c>
    </row>
    <row r="88" spans="1:18" ht="15" customHeight="1" thickBot="1">
      <c r="A88" s="27">
        <v>4411</v>
      </c>
      <c r="B88" s="28" t="s">
        <v>111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26">
        <f t="shared" si="17"/>
        <v>0</v>
      </c>
      <c r="R88" s="26">
        <f t="shared" si="18"/>
        <v>0</v>
      </c>
    </row>
    <row r="89" spans="1:18" ht="15" customHeight="1" thickBot="1">
      <c r="A89" s="27">
        <v>4412</v>
      </c>
      <c r="B89" s="28" t="s">
        <v>112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26">
        <f t="shared" si="17"/>
        <v>0</v>
      </c>
      <c r="R89" s="26">
        <f t="shared" si="18"/>
        <v>0</v>
      </c>
    </row>
    <row r="90" spans="1:18" ht="29.25" thickBot="1">
      <c r="A90" s="27">
        <v>4413</v>
      </c>
      <c r="B90" s="28" t="s">
        <v>113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26">
        <f t="shared" si="17"/>
        <v>0</v>
      </c>
      <c r="R90" s="26">
        <f t="shared" si="18"/>
        <v>0</v>
      </c>
    </row>
    <row r="91" spans="1:18" ht="15.75" thickBot="1">
      <c r="A91" s="27">
        <v>4414</v>
      </c>
      <c r="B91" s="28" t="s">
        <v>114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26">
        <f t="shared" si="17"/>
        <v>0</v>
      </c>
      <c r="R91" s="26">
        <f t="shared" si="18"/>
        <v>0</v>
      </c>
    </row>
    <row r="92" spans="1:18" ht="15" customHeight="1" thickBot="1">
      <c r="A92" s="27">
        <v>4415</v>
      </c>
      <c r="B92" s="28" t="s">
        <v>115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6">
        <f t="shared" si="17"/>
        <v>0</v>
      </c>
      <c r="R92" s="26">
        <f t="shared" si="18"/>
        <v>0</v>
      </c>
    </row>
    <row r="93" spans="1:18" ht="15" customHeight="1" thickBot="1">
      <c r="A93" s="27">
        <v>4416</v>
      </c>
      <c r="B93" s="28" t="s">
        <v>116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26">
        <f t="shared" si="17"/>
        <v>0</v>
      </c>
      <c r="R93" s="26">
        <f t="shared" si="18"/>
        <v>0</v>
      </c>
    </row>
    <row r="94" spans="1:18" ht="15" customHeight="1" thickBot="1">
      <c r="A94" s="27">
        <v>4417</v>
      </c>
      <c r="B94" s="28" t="s">
        <v>117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26">
        <f t="shared" si="17"/>
        <v>0</v>
      </c>
      <c r="R94" s="26">
        <f t="shared" si="18"/>
        <v>0</v>
      </c>
    </row>
    <row r="95" spans="1:18" ht="15" customHeight="1" thickBot="1">
      <c r="A95" s="27">
        <v>4418</v>
      </c>
      <c r="B95" s="28" t="s">
        <v>118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6">
        <f t="shared" si="17"/>
        <v>0</v>
      </c>
      <c r="R95" s="26">
        <f t="shared" si="18"/>
        <v>0</v>
      </c>
    </row>
    <row r="96" spans="1:18" ht="15" customHeight="1" thickBot="1">
      <c r="A96" s="27">
        <v>4419</v>
      </c>
      <c r="B96" s="28" t="s">
        <v>119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26">
        <f t="shared" si="17"/>
        <v>0</v>
      </c>
      <c r="R96" s="26">
        <f t="shared" si="18"/>
        <v>0</v>
      </c>
    </row>
    <row r="97" spans="1:18" ht="15" customHeight="1" thickBot="1">
      <c r="A97" s="32">
        <v>442</v>
      </c>
      <c r="B97" s="33" t="s">
        <v>120</v>
      </c>
      <c r="C97" s="34">
        <f>SUM(C98:C103)</f>
        <v>0</v>
      </c>
      <c r="D97" s="34">
        <f>SUM(D98:D103)</f>
        <v>0</v>
      </c>
      <c r="E97" s="34">
        <f t="shared" ref="E97:L97" si="24">SUM(E98:E103)</f>
        <v>0</v>
      </c>
      <c r="F97" s="34">
        <f t="shared" si="24"/>
        <v>0</v>
      </c>
      <c r="G97" s="34">
        <f t="shared" si="24"/>
        <v>0</v>
      </c>
      <c r="H97" s="34">
        <f t="shared" si="24"/>
        <v>0</v>
      </c>
      <c r="I97" s="34">
        <f t="shared" si="24"/>
        <v>0</v>
      </c>
      <c r="J97" s="34">
        <f t="shared" si="24"/>
        <v>0</v>
      </c>
      <c r="K97" s="34">
        <f t="shared" si="24"/>
        <v>0</v>
      </c>
      <c r="L97" s="34">
        <f t="shared" si="24"/>
        <v>0</v>
      </c>
      <c r="M97" s="34">
        <f>SUM(M98:M103)</f>
        <v>0</v>
      </c>
      <c r="N97" s="34">
        <f>SUM(N98:N103)</f>
        <v>0</v>
      </c>
      <c r="O97" s="34">
        <f>SUM(O98:O103)</f>
        <v>0</v>
      </c>
      <c r="P97" s="34">
        <f>SUM(P98:P103)</f>
        <v>0</v>
      </c>
      <c r="Q97" s="26">
        <f t="shared" si="17"/>
        <v>0</v>
      </c>
      <c r="R97" s="26">
        <f t="shared" si="18"/>
        <v>0</v>
      </c>
    </row>
    <row r="98" spans="1:18" ht="15" customHeight="1" thickBot="1">
      <c r="A98" s="27">
        <v>4421</v>
      </c>
      <c r="B98" s="28" t="s">
        <v>121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26">
        <f t="shared" si="17"/>
        <v>0</v>
      </c>
      <c r="R98" s="26">
        <f t="shared" si="18"/>
        <v>0</v>
      </c>
    </row>
    <row r="99" spans="1:18" ht="15" customHeight="1" thickBot="1">
      <c r="A99" s="27">
        <v>4422</v>
      </c>
      <c r="B99" s="28" t="s">
        <v>122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26">
        <f t="shared" si="17"/>
        <v>0</v>
      </c>
      <c r="R99" s="26">
        <f t="shared" si="18"/>
        <v>0</v>
      </c>
    </row>
    <row r="100" spans="1:18" ht="15" customHeight="1" thickBot="1">
      <c r="A100" s="27">
        <v>4423</v>
      </c>
      <c r="B100" s="28" t="s">
        <v>123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26">
        <f t="shared" si="17"/>
        <v>0</v>
      </c>
      <c r="R100" s="26">
        <f t="shared" si="18"/>
        <v>0</v>
      </c>
    </row>
    <row r="101" spans="1:18" ht="15" customHeight="1" thickBot="1">
      <c r="A101" s="27">
        <v>4424</v>
      </c>
      <c r="B101" s="28" t="s">
        <v>124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26">
        <f t="shared" si="17"/>
        <v>0</v>
      </c>
      <c r="R101" s="26">
        <f t="shared" si="18"/>
        <v>0</v>
      </c>
    </row>
    <row r="102" spans="1:18" ht="15" customHeight="1" thickBot="1">
      <c r="A102" s="27">
        <v>4425</v>
      </c>
      <c r="B102" s="28" t="s">
        <v>125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26">
        <f t="shared" si="17"/>
        <v>0</v>
      </c>
      <c r="R102" s="26">
        <f t="shared" si="18"/>
        <v>0</v>
      </c>
    </row>
    <row r="103" spans="1:18" ht="15" customHeight="1" thickBot="1">
      <c r="A103" s="27">
        <v>4426</v>
      </c>
      <c r="B103" s="28" t="s">
        <v>126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6">
        <f t="shared" si="17"/>
        <v>0</v>
      </c>
      <c r="R103" s="26">
        <f t="shared" si="18"/>
        <v>0</v>
      </c>
    </row>
    <row r="104" spans="1:18" ht="15" customHeight="1" thickBot="1">
      <c r="A104" s="32">
        <v>443</v>
      </c>
      <c r="B104" s="33" t="s">
        <v>127</v>
      </c>
      <c r="C104" s="34">
        <f>+C105</f>
        <v>0</v>
      </c>
      <c r="D104" s="34">
        <f>D105</f>
        <v>0</v>
      </c>
      <c r="E104" s="34">
        <f t="shared" ref="E104:P104" si="25">E105</f>
        <v>0</v>
      </c>
      <c r="F104" s="34">
        <f t="shared" si="25"/>
        <v>0</v>
      </c>
      <c r="G104" s="34">
        <f t="shared" si="25"/>
        <v>0</v>
      </c>
      <c r="H104" s="34">
        <f t="shared" si="25"/>
        <v>0</v>
      </c>
      <c r="I104" s="34">
        <f t="shared" si="25"/>
        <v>0</v>
      </c>
      <c r="J104" s="34">
        <f t="shared" si="25"/>
        <v>0</v>
      </c>
      <c r="K104" s="34">
        <f t="shared" si="25"/>
        <v>0</v>
      </c>
      <c r="L104" s="34">
        <f t="shared" si="25"/>
        <v>0</v>
      </c>
      <c r="M104" s="34">
        <f t="shared" si="25"/>
        <v>0</v>
      </c>
      <c r="N104" s="34">
        <f t="shared" si="25"/>
        <v>0</v>
      </c>
      <c r="O104" s="34">
        <f t="shared" si="25"/>
        <v>0</v>
      </c>
      <c r="P104" s="34">
        <f t="shared" si="25"/>
        <v>0</v>
      </c>
      <c r="Q104" s="26">
        <f t="shared" si="17"/>
        <v>0</v>
      </c>
      <c r="R104" s="26">
        <f t="shared" si="18"/>
        <v>0</v>
      </c>
    </row>
    <row r="105" spans="1:18" ht="15" customHeight="1" thickBot="1">
      <c r="A105" s="27">
        <v>4431</v>
      </c>
      <c r="B105" s="28" t="s">
        <v>127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26">
        <f t="shared" si="17"/>
        <v>0</v>
      </c>
      <c r="R105" s="26">
        <f t="shared" si="18"/>
        <v>0</v>
      </c>
    </row>
    <row r="106" spans="1:18" ht="15" customHeight="1" thickBot="1">
      <c r="A106" s="32">
        <v>444</v>
      </c>
      <c r="B106" s="33" t="s">
        <v>128</v>
      </c>
      <c r="C106" s="34">
        <f>SUM(C107:C109)</f>
        <v>0</v>
      </c>
      <c r="D106" s="34">
        <f>SUM(D107:D109)</f>
        <v>197800</v>
      </c>
      <c r="E106" s="34">
        <f t="shared" ref="E106:L106" si="26">SUM(E107:E109)</f>
        <v>0</v>
      </c>
      <c r="F106" s="34">
        <f t="shared" si="26"/>
        <v>0</v>
      </c>
      <c r="G106" s="34">
        <f t="shared" si="26"/>
        <v>0</v>
      </c>
      <c r="H106" s="34">
        <f t="shared" si="26"/>
        <v>0</v>
      </c>
      <c r="I106" s="34">
        <f t="shared" si="26"/>
        <v>0</v>
      </c>
      <c r="J106" s="34">
        <f t="shared" si="26"/>
        <v>0</v>
      </c>
      <c r="K106" s="34">
        <f t="shared" si="26"/>
        <v>0</v>
      </c>
      <c r="L106" s="34">
        <f t="shared" si="26"/>
        <v>0</v>
      </c>
      <c r="M106" s="34">
        <f>SUM(M107:M109)</f>
        <v>0</v>
      </c>
      <c r="N106" s="34">
        <f>SUM(N107:N109)</f>
        <v>0</v>
      </c>
      <c r="O106" s="34">
        <f>SUM(O107:O109)</f>
        <v>0</v>
      </c>
      <c r="P106" s="34">
        <f>SUM(P107:P109)</f>
        <v>0</v>
      </c>
      <c r="Q106" s="26">
        <f t="shared" si="17"/>
        <v>197800</v>
      </c>
      <c r="R106" s="26">
        <f t="shared" si="18"/>
        <v>197800</v>
      </c>
    </row>
    <row r="107" spans="1:18" ht="15" customHeight="1" thickBot="1">
      <c r="A107" s="27">
        <v>4441</v>
      </c>
      <c r="B107" s="28" t="s">
        <v>129</v>
      </c>
      <c r="C107" s="31"/>
      <c r="D107" s="31">
        <v>1150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26">
        <f t="shared" si="17"/>
        <v>1150</v>
      </c>
      <c r="R107" s="26">
        <f t="shared" si="18"/>
        <v>1150</v>
      </c>
    </row>
    <row r="108" spans="1:18" ht="15" customHeight="1" thickBot="1">
      <c r="A108" s="27">
        <v>4442</v>
      </c>
      <c r="B108" s="28" t="s">
        <v>130</v>
      </c>
      <c r="C108" s="31"/>
      <c r="D108" s="31">
        <v>196650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26">
        <f t="shared" si="17"/>
        <v>196650</v>
      </c>
      <c r="R108" s="26">
        <f t="shared" si="18"/>
        <v>196650</v>
      </c>
    </row>
    <row r="109" spans="1:18" ht="15" customHeight="1" thickBot="1">
      <c r="A109" s="27">
        <v>4443</v>
      </c>
      <c r="B109" s="28" t="s">
        <v>131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26">
        <f t="shared" si="17"/>
        <v>0</v>
      </c>
      <c r="R109" s="26">
        <f t="shared" si="18"/>
        <v>0</v>
      </c>
    </row>
    <row r="110" spans="1:18" ht="30.75" thickBot="1">
      <c r="A110" s="32">
        <v>451</v>
      </c>
      <c r="B110" s="33" t="s">
        <v>132</v>
      </c>
      <c r="C110" s="34">
        <f>SUM(C111:C112)</f>
        <v>0</v>
      </c>
      <c r="D110" s="34">
        <f>SUM(D111:D112)</f>
        <v>0</v>
      </c>
      <c r="E110" s="34">
        <f t="shared" ref="E110:L110" si="27">SUM(E111:E112)</f>
        <v>0</v>
      </c>
      <c r="F110" s="34">
        <f t="shared" si="27"/>
        <v>0</v>
      </c>
      <c r="G110" s="34">
        <f t="shared" si="27"/>
        <v>0</v>
      </c>
      <c r="H110" s="34">
        <f t="shared" si="27"/>
        <v>0</v>
      </c>
      <c r="I110" s="34">
        <f t="shared" si="27"/>
        <v>0</v>
      </c>
      <c r="J110" s="34">
        <f t="shared" si="27"/>
        <v>0</v>
      </c>
      <c r="K110" s="34">
        <f t="shared" si="27"/>
        <v>0</v>
      </c>
      <c r="L110" s="34">
        <f t="shared" si="27"/>
        <v>0</v>
      </c>
      <c r="M110" s="34">
        <f>SUM(M111:M112)</f>
        <v>0</v>
      </c>
      <c r="N110" s="34">
        <f>SUM(N111:N112)</f>
        <v>0</v>
      </c>
      <c r="O110" s="34">
        <f>SUM(O111:O112)</f>
        <v>0</v>
      </c>
      <c r="P110" s="34">
        <f>SUM(P111:P112)</f>
        <v>0</v>
      </c>
      <c r="Q110" s="26">
        <f t="shared" si="17"/>
        <v>0</v>
      </c>
      <c r="R110" s="26">
        <f t="shared" si="18"/>
        <v>0</v>
      </c>
    </row>
    <row r="111" spans="1:18" ht="29.25" thickBot="1">
      <c r="A111" s="27">
        <v>4511</v>
      </c>
      <c r="B111" s="28" t="s">
        <v>133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26">
        <f t="shared" si="17"/>
        <v>0</v>
      </c>
      <c r="R111" s="26">
        <f t="shared" si="18"/>
        <v>0</v>
      </c>
    </row>
    <row r="112" spans="1:18" ht="29.25" thickBot="1">
      <c r="A112" s="27">
        <v>4512</v>
      </c>
      <c r="B112" s="28" t="s">
        <v>134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26">
        <f t="shared" si="17"/>
        <v>0</v>
      </c>
      <c r="R112" s="26">
        <f t="shared" si="18"/>
        <v>0</v>
      </c>
    </row>
    <row r="113" spans="1:18" ht="30.75" thickBot="1">
      <c r="A113" s="32">
        <v>452</v>
      </c>
      <c r="B113" s="33" t="s">
        <v>135</v>
      </c>
      <c r="C113" s="34">
        <f>SUM(C114:C115)</f>
        <v>0</v>
      </c>
      <c r="D113" s="34">
        <f>SUM(D114:D115)</f>
        <v>0</v>
      </c>
      <c r="E113" s="34">
        <f t="shared" ref="E113:L113" si="28">SUM(E114:E115)</f>
        <v>0</v>
      </c>
      <c r="F113" s="34">
        <f t="shared" si="28"/>
        <v>0</v>
      </c>
      <c r="G113" s="34">
        <f t="shared" si="28"/>
        <v>0</v>
      </c>
      <c r="H113" s="34">
        <f t="shared" si="28"/>
        <v>0</v>
      </c>
      <c r="I113" s="34">
        <f t="shared" si="28"/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>SUM(M114:M115)</f>
        <v>0</v>
      </c>
      <c r="N113" s="34">
        <f>SUM(N114:N115)</f>
        <v>0</v>
      </c>
      <c r="O113" s="34">
        <f>SUM(O114:O115)</f>
        <v>0</v>
      </c>
      <c r="P113" s="34">
        <f>SUM(P114:P115)</f>
        <v>0</v>
      </c>
      <c r="Q113" s="26">
        <f t="shared" si="17"/>
        <v>0</v>
      </c>
      <c r="R113" s="26">
        <f t="shared" si="18"/>
        <v>0</v>
      </c>
    </row>
    <row r="114" spans="1:18" ht="29.25" thickBot="1">
      <c r="A114" s="27">
        <v>4521</v>
      </c>
      <c r="B114" s="28" t="s">
        <v>136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26">
        <f t="shared" si="17"/>
        <v>0</v>
      </c>
      <c r="R114" s="26">
        <f t="shared" si="18"/>
        <v>0</v>
      </c>
    </row>
    <row r="115" spans="1:18" ht="29.25" thickBot="1">
      <c r="A115" s="27">
        <v>4522</v>
      </c>
      <c r="B115" s="28" t="s">
        <v>137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26">
        <f t="shared" si="17"/>
        <v>0</v>
      </c>
      <c r="R115" s="26">
        <f t="shared" si="18"/>
        <v>0</v>
      </c>
    </row>
    <row r="116" spans="1:18" ht="15.75" thickBot="1">
      <c r="A116" s="32">
        <v>453</v>
      </c>
      <c r="B116" s="33" t="s">
        <v>138</v>
      </c>
      <c r="C116" s="34">
        <f>SUM(C117:C118)</f>
        <v>0</v>
      </c>
      <c r="D116" s="34">
        <f>SUM(D117:D118)</f>
        <v>0</v>
      </c>
      <c r="E116" s="34">
        <f t="shared" ref="E116:L116" si="29">SUM(E117:E118)</f>
        <v>0</v>
      </c>
      <c r="F116" s="34">
        <f t="shared" si="29"/>
        <v>0</v>
      </c>
      <c r="G116" s="34">
        <f t="shared" si="29"/>
        <v>0</v>
      </c>
      <c r="H116" s="34">
        <f t="shared" si="29"/>
        <v>0</v>
      </c>
      <c r="I116" s="34">
        <f t="shared" si="29"/>
        <v>0</v>
      </c>
      <c r="J116" s="34">
        <f t="shared" si="29"/>
        <v>0</v>
      </c>
      <c r="K116" s="34">
        <f t="shared" si="29"/>
        <v>0</v>
      </c>
      <c r="L116" s="34">
        <f t="shared" si="29"/>
        <v>0</v>
      </c>
      <c r="M116" s="34">
        <f>SUM(M117:M118)</f>
        <v>0</v>
      </c>
      <c r="N116" s="34">
        <f>SUM(N117:N118)</f>
        <v>0</v>
      </c>
      <c r="O116" s="34">
        <f>SUM(O117:O118)</f>
        <v>0</v>
      </c>
      <c r="P116" s="34">
        <f>SUM(P117:P118)</f>
        <v>0</v>
      </c>
      <c r="Q116" s="26">
        <f t="shared" si="17"/>
        <v>0</v>
      </c>
      <c r="R116" s="26">
        <f t="shared" si="18"/>
        <v>0</v>
      </c>
    </row>
    <row r="117" spans="1:18" ht="15" customHeight="1" thickBot="1">
      <c r="A117" s="27">
        <v>4531</v>
      </c>
      <c r="B117" s="28" t="s">
        <v>139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26">
        <f t="shared" si="17"/>
        <v>0</v>
      </c>
      <c r="R117" s="26">
        <f t="shared" si="18"/>
        <v>0</v>
      </c>
    </row>
    <row r="118" spans="1:18" ht="15" customHeight="1" thickBot="1">
      <c r="A118" s="27">
        <v>4532</v>
      </c>
      <c r="B118" s="28" t="s">
        <v>140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26">
        <f t="shared" si="17"/>
        <v>0</v>
      </c>
      <c r="R118" s="26">
        <f t="shared" si="18"/>
        <v>0</v>
      </c>
    </row>
    <row r="119" spans="1:18" ht="15" customHeight="1" thickBot="1">
      <c r="A119" s="32">
        <v>454</v>
      </c>
      <c r="B119" s="33" t="s">
        <v>141</v>
      </c>
      <c r="C119" s="34">
        <f>SUM(C120:C121)</f>
        <v>0</v>
      </c>
      <c r="D119" s="34">
        <f>SUM(D120:D121)</f>
        <v>0</v>
      </c>
      <c r="E119" s="34">
        <f t="shared" ref="E119:L119" si="30">SUM(E120:E121)</f>
        <v>0</v>
      </c>
      <c r="F119" s="34">
        <f t="shared" si="30"/>
        <v>0</v>
      </c>
      <c r="G119" s="34">
        <f t="shared" si="30"/>
        <v>0</v>
      </c>
      <c r="H119" s="34">
        <f t="shared" si="30"/>
        <v>0</v>
      </c>
      <c r="I119" s="34">
        <f t="shared" si="30"/>
        <v>0</v>
      </c>
      <c r="J119" s="34">
        <f t="shared" si="30"/>
        <v>0</v>
      </c>
      <c r="K119" s="34">
        <f t="shared" si="30"/>
        <v>0</v>
      </c>
      <c r="L119" s="34">
        <f t="shared" si="30"/>
        <v>0</v>
      </c>
      <c r="M119" s="34">
        <f>SUM(M120:M121)</f>
        <v>0</v>
      </c>
      <c r="N119" s="34">
        <f>SUM(N120:N121)</f>
        <v>0</v>
      </c>
      <c r="O119" s="34">
        <f>SUM(O120:O121)</f>
        <v>0</v>
      </c>
      <c r="P119" s="34">
        <f>SUM(P120:P121)</f>
        <v>0</v>
      </c>
      <c r="Q119" s="26">
        <f t="shared" si="17"/>
        <v>0</v>
      </c>
      <c r="R119" s="26">
        <f t="shared" si="18"/>
        <v>0</v>
      </c>
    </row>
    <row r="120" spans="1:18" ht="15" customHeight="1" thickBot="1">
      <c r="A120" s="27">
        <v>4541</v>
      </c>
      <c r="B120" s="28" t="s">
        <v>142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26">
        <f t="shared" si="17"/>
        <v>0</v>
      </c>
      <c r="R120" s="26">
        <f t="shared" si="18"/>
        <v>0</v>
      </c>
    </row>
    <row r="121" spans="1:18" ht="15" customHeight="1" thickBot="1">
      <c r="A121" s="27">
        <v>4542</v>
      </c>
      <c r="B121" s="28" t="s">
        <v>143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26">
        <f t="shared" si="17"/>
        <v>0</v>
      </c>
      <c r="R121" s="26">
        <f t="shared" si="18"/>
        <v>0</v>
      </c>
    </row>
    <row r="122" spans="1:18" ht="15" customHeight="1" thickBot="1">
      <c r="A122" s="32">
        <v>461</v>
      </c>
      <c r="B122" s="33" t="s">
        <v>144</v>
      </c>
      <c r="C122" s="34">
        <f>SUM(C123:C124)</f>
        <v>0</v>
      </c>
      <c r="D122" s="34">
        <f t="shared" ref="D122:L122" si="31">SUM(D123:D124)</f>
        <v>0</v>
      </c>
      <c r="E122" s="34">
        <f t="shared" si="31"/>
        <v>0</v>
      </c>
      <c r="F122" s="34">
        <f t="shared" si="31"/>
        <v>0</v>
      </c>
      <c r="G122" s="34">
        <f t="shared" si="31"/>
        <v>0</v>
      </c>
      <c r="H122" s="34">
        <f t="shared" si="31"/>
        <v>0</v>
      </c>
      <c r="I122" s="34">
        <f t="shared" si="31"/>
        <v>0</v>
      </c>
      <c r="J122" s="34">
        <f t="shared" si="31"/>
        <v>0</v>
      </c>
      <c r="K122" s="34">
        <f t="shared" si="31"/>
        <v>0</v>
      </c>
      <c r="L122" s="34">
        <f t="shared" si="31"/>
        <v>0</v>
      </c>
      <c r="M122" s="34">
        <f>SUM(M123:M124)</f>
        <v>0</v>
      </c>
      <c r="N122" s="34">
        <f>SUM(N123:N124)</f>
        <v>0</v>
      </c>
      <c r="O122" s="34">
        <f>SUM(O123:O124)</f>
        <v>0</v>
      </c>
      <c r="P122" s="34">
        <f>SUM(P123:P124)</f>
        <v>0</v>
      </c>
      <c r="Q122" s="26">
        <f t="shared" si="17"/>
        <v>0</v>
      </c>
      <c r="R122" s="26">
        <f t="shared" si="18"/>
        <v>0</v>
      </c>
    </row>
    <row r="123" spans="1:18" ht="15" customHeight="1" thickBot="1">
      <c r="A123" s="27">
        <v>4611</v>
      </c>
      <c r="B123" s="28" t="s">
        <v>145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26">
        <f t="shared" si="17"/>
        <v>0</v>
      </c>
      <c r="R123" s="26">
        <f t="shared" si="18"/>
        <v>0</v>
      </c>
    </row>
    <row r="124" spans="1:18" ht="15" customHeight="1" thickBot="1">
      <c r="A124" s="27">
        <v>4612</v>
      </c>
      <c r="B124" s="28" t="s">
        <v>146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26">
        <f t="shared" si="17"/>
        <v>0</v>
      </c>
      <c r="R124" s="26">
        <f t="shared" si="18"/>
        <v>0</v>
      </c>
    </row>
    <row r="125" spans="1:18" ht="15" customHeight="1" thickBot="1">
      <c r="A125" s="32">
        <v>462</v>
      </c>
      <c r="B125" s="33" t="s">
        <v>147</v>
      </c>
      <c r="C125" s="34">
        <f>SUM(C126:C127)</f>
        <v>0</v>
      </c>
      <c r="D125" s="34">
        <f>SUM(D126:D127)</f>
        <v>0</v>
      </c>
      <c r="E125" s="34">
        <f t="shared" ref="E125:L125" si="32">SUM(E126:E127)</f>
        <v>0</v>
      </c>
      <c r="F125" s="34">
        <f t="shared" si="32"/>
        <v>0</v>
      </c>
      <c r="G125" s="34">
        <f t="shared" si="32"/>
        <v>0</v>
      </c>
      <c r="H125" s="34">
        <f t="shared" si="32"/>
        <v>0</v>
      </c>
      <c r="I125" s="34">
        <f t="shared" si="32"/>
        <v>0</v>
      </c>
      <c r="J125" s="34">
        <f t="shared" si="32"/>
        <v>0</v>
      </c>
      <c r="K125" s="34">
        <f t="shared" si="32"/>
        <v>0</v>
      </c>
      <c r="L125" s="34">
        <f t="shared" si="32"/>
        <v>0</v>
      </c>
      <c r="M125" s="34">
        <f>SUM(M126:M127)</f>
        <v>0</v>
      </c>
      <c r="N125" s="34">
        <f>SUM(N126:N127)</f>
        <v>0</v>
      </c>
      <c r="O125" s="34">
        <f>SUM(O126:O127)</f>
        <v>0</v>
      </c>
      <c r="P125" s="34">
        <f>SUM(P126:P127)</f>
        <v>0</v>
      </c>
      <c r="Q125" s="26">
        <f t="shared" si="17"/>
        <v>0</v>
      </c>
      <c r="R125" s="26">
        <f t="shared" si="18"/>
        <v>0</v>
      </c>
    </row>
    <row r="126" spans="1:18" ht="15" customHeight="1" thickBot="1">
      <c r="A126" s="27">
        <v>4621</v>
      </c>
      <c r="B126" s="28" t="s">
        <v>148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26">
        <f t="shared" si="17"/>
        <v>0</v>
      </c>
      <c r="R126" s="26">
        <f t="shared" si="18"/>
        <v>0</v>
      </c>
    </row>
    <row r="127" spans="1:18" ht="15" customHeight="1" thickBot="1">
      <c r="A127" s="27">
        <v>4622</v>
      </c>
      <c r="B127" s="28" t="s">
        <v>149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26">
        <f t="shared" si="17"/>
        <v>0</v>
      </c>
      <c r="R127" s="26">
        <f t="shared" si="18"/>
        <v>0</v>
      </c>
    </row>
    <row r="128" spans="1:18" ht="15" customHeight="1" thickBot="1">
      <c r="A128" s="32">
        <v>463</v>
      </c>
      <c r="B128" s="33" t="s">
        <v>150</v>
      </c>
      <c r="C128" s="34">
        <f>SUM(C129:C130)</f>
        <v>0</v>
      </c>
      <c r="D128" s="34">
        <f>SUM(D129:D130)</f>
        <v>0</v>
      </c>
      <c r="E128" s="34">
        <f t="shared" ref="E128:L128" si="33">SUM(E129:E130)</f>
        <v>0</v>
      </c>
      <c r="F128" s="34">
        <f t="shared" si="33"/>
        <v>0</v>
      </c>
      <c r="G128" s="34">
        <f t="shared" si="33"/>
        <v>0</v>
      </c>
      <c r="H128" s="34">
        <f t="shared" si="33"/>
        <v>0</v>
      </c>
      <c r="I128" s="34">
        <f t="shared" si="33"/>
        <v>0</v>
      </c>
      <c r="J128" s="34">
        <f t="shared" si="33"/>
        <v>0</v>
      </c>
      <c r="K128" s="34">
        <f t="shared" si="33"/>
        <v>0</v>
      </c>
      <c r="L128" s="34">
        <f t="shared" si="33"/>
        <v>0</v>
      </c>
      <c r="M128" s="34">
        <f>SUM(M129:M130)</f>
        <v>0</v>
      </c>
      <c r="N128" s="34">
        <f>SUM(N129:N130)</f>
        <v>0</v>
      </c>
      <c r="O128" s="34">
        <f>SUM(O129:O130)</f>
        <v>0</v>
      </c>
      <c r="P128" s="34">
        <f>SUM(P129:P130)</f>
        <v>0</v>
      </c>
      <c r="Q128" s="26">
        <f t="shared" si="17"/>
        <v>0</v>
      </c>
      <c r="R128" s="26">
        <f t="shared" si="18"/>
        <v>0</v>
      </c>
    </row>
    <row r="129" spans="1:18" ht="15" customHeight="1" thickBot="1">
      <c r="A129" s="27">
        <v>4631</v>
      </c>
      <c r="B129" s="28" t="s">
        <v>151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26">
        <f t="shared" si="17"/>
        <v>0</v>
      </c>
      <c r="R129" s="26">
        <f t="shared" si="18"/>
        <v>0</v>
      </c>
    </row>
    <row r="130" spans="1:18" ht="15" customHeight="1" thickBot="1">
      <c r="A130" s="27">
        <v>4632</v>
      </c>
      <c r="B130" s="28" t="s">
        <v>152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26">
        <f t="shared" si="17"/>
        <v>0</v>
      </c>
      <c r="R130" s="26">
        <f t="shared" si="18"/>
        <v>0</v>
      </c>
    </row>
    <row r="131" spans="1:18" ht="30.75" thickBot="1">
      <c r="A131" s="32">
        <v>464</v>
      </c>
      <c r="B131" s="33" t="s">
        <v>153</v>
      </c>
      <c r="C131" s="34">
        <f>SUM(C132:C133)</f>
        <v>0</v>
      </c>
      <c r="D131" s="34">
        <f>SUM(D132:D133)</f>
        <v>0</v>
      </c>
      <c r="E131" s="34">
        <f t="shared" ref="E131:L131" si="34">SUM(E132:E133)</f>
        <v>0</v>
      </c>
      <c r="F131" s="34">
        <f t="shared" si="34"/>
        <v>0</v>
      </c>
      <c r="G131" s="34">
        <f t="shared" si="34"/>
        <v>0</v>
      </c>
      <c r="H131" s="34">
        <f t="shared" si="34"/>
        <v>0</v>
      </c>
      <c r="I131" s="34">
        <f t="shared" si="34"/>
        <v>0</v>
      </c>
      <c r="J131" s="34">
        <f t="shared" si="34"/>
        <v>0</v>
      </c>
      <c r="K131" s="34">
        <f t="shared" si="34"/>
        <v>0</v>
      </c>
      <c r="L131" s="34">
        <f t="shared" si="34"/>
        <v>0</v>
      </c>
      <c r="M131" s="34">
        <f>SUM(M132:M133)</f>
        <v>0</v>
      </c>
      <c r="N131" s="34">
        <f>SUM(N132:N133)</f>
        <v>0</v>
      </c>
      <c r="O131" s="34">
        <f>SUM(O132:O133)</f>
        <v>0</v>
      </c>
      <c r="P131" s="34">
        <f>SUM(P132:P133)</f>
        <v>0</v>
      </c>
      <c r="Q131" s="26">
        <f t="shared" si="17"/>
        <v>0</v>
      </c>
      <c r="R131" s="26">
        <f t="shared" si="18"/>
        <v>0</v>
      </c>
    </row>
    <row r="132" spans="1:18" ht="29.25" thickBot="1">
      <c r="A132" s="27">
        <v>4641</v>
      </c>
      <c r="B132" s="28" t="s">
        <v>154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26">
        <f t="shared" si="17"/>
        <v>0</v>
      </c>
      <c r="R132" s="26">
        <f t="shared" si="18"/>
        <v>0</v>
      </c>
    </row>
    <row r="133" spans="1:18" ht="29.25" thickBot="1">
      <c r="A133" s="27">
        <v>4642</v>
      </c>
      <c r="B133" s="28" t="s">
        <v>155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26">
        <f t="shared" si="17"/>
        <v>0</v>
      </c>
      <c r="R133" s="26">
        <f t="shared" si="18"/>
        <v>0</v>
      </c>
    </row>
    <row r="134" spans="1:18" ht="15" customHeight="1" thickBot="1">
      <c r="A134" s="32">
        <v>465</v>
      </c>
      <c r="B134" s="33" t="s">
        <v>156</v>
      </c>
      <c r="C134" s="34">
        <f>SUM(C135:C136)</f>
        <v>0</v>
      </c>
      <c r="D134" s="34">
        <f>SUM(D135:D136)</f>
        <v>0</v>
      </c>
      <c r="E134" s="34">
        <f t="shared" ref="E134:L134" si="35">SUM(E135:E136)</f>
        <v>0</v>
      </c>
      <c r="F134" s="34">
        <f t="shared" si="35"/>
        <v>0</v>
      </c>
      <c r="G134" s="34">
        <f t="shared" si="35"/>
        <v>0</v>
      </c>
      <c r="H134" s="34">
        <f t="shared" si="35"/>
        <v>0</v>
      </c>
      <c r="I134" s="34">
        <f t="shared" si="35"/>
        <v>0</v>
      </c>
      <c r="J134" s="34">
        <f t="shared" si="35"/>
        <v>0</v>
      </c>
      <c r="K134" s="34">
        <f t="shared" si="35"/>
        <v>0</v>
      </c>
      <c r="L134" s="34">
        <f t="shared" si="35"/>
        <v>0</v>
      </c>
      <c r="M134" s="34">
        <f>SUM(M135:M136)</f>
        <v>0</v>
      </c>
      <c r="N134" s="34">
        <f>SUM(N135:N136)</f>
        <v>0</v>
      </c>
      <c r="O134" s="34">
        <f>SUM(O135:O136)</f>
        <v>0</v>
      </c>
      <c r="P134" s="34">
        <f>SUM(P135:P136)</f>
        <v>0</v>
      </c>
      <c r="Q134" s="26">
        <f>SUM(D134:P134)</f>
        <v>0</v>
      </c>
      <c r="R134" s="26">
        <f>SUM(C134:P134)</f>
        <v>0</v>
      </c>
    </row>
    <row r="135" spans="1:18" ht="15" customHeight="1" thickBot="1">
      <c r="A135" s="27">
        <v>4651</v>
      </c>
      <c r="B135" s="28" t="s">
        <v>157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26">
        <f>SUM(D135:P135)</f>
        <v>0</v>
      </c>
      <c r="R135" s="26">
        <f>SUM(C135:P135)</f>
        <v>0</v>
      </c>
    </row>
    <row r="136" spans="1:18" ht="15" customHeight="1" thickBot="1">
      <c r="A136" s="27">
        <v>4652</v>
      </c>
      <c r="B136" s="28" t="s">
        <v>158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26">
        <f>SUM(D136:P136)</f>
        <v>0</v>
      </c>
      <c r="R136" s="26">
        <f>SUM(C136:P136)</f>
        <v>0</v>
      </c>
    </row>
    <row r="137" spans="1:18" ht="15" customHeight="1" thickBot="1">
      <c r="A137" s="32">
        <v>472</v>
      </c>
      <c r="B137" s="36" t="s">
        <v>159</v>
      </c>
      <c r="C137" s="34">
        <f>SUM(C138:C146)</f>
        <v>0</v>
      </c>
      <c r="D137" s="34">
        <f>SUM(D138:D146)</f>
        <v>123050</v>
      </c>
      <c r="E137" s="34">
        <f t="shared" ref="E137:L137" si="36">SUM(E138:E146)</f>
        <v>0</v>
      </c>
      <c r="F137" s="34">
        <f t="shared" si="36"/>
        <v>0</v>
      </c>
      <c r="G137" s="34">
        <f t="shared" si="36"/>
        <v>0</v>
      </c>
      <c r="H137" s="34">
        <f t="shared" si="36"/>
        <v>0</v>
      </c>
      <c r="I137" s="34">
        <f t="shared" si="36"/>
        <v>0</v>
      </c>
      <c r="J137" s="34">
        <f t="shared" si="36"/>
        <v>0</v>
      </c>
      <c r="K137" s="34">
        <f t="shared" si="36"/>
        <v>0</v>
      </c>
      <c r="L137" s="34">
        <f t="shared" si="36"/>
        <v>0</v>
      </c>
      <c r="M137" s="34">
        <f>SUM(M138:M146)</f>
        <v>0</v>
      </c>
      <c r="N137" s="34">
        <f>SUM(N138:N146)</f>
        <v>0</v>
      </c>
      <c r="O137" s="34">
        <f>SUM(O138:O146)</f>
        <v>0</v>
      </c>
      <c r="P137" s="34">
        <f>SUM(P138:P146)</f>
        <v>0</v>
      </c>
      <c r="Q137" s="26">
        <f t="shared" si="17"/>
        <v>123050</v>
      </c>
      <c r="R137" s="26">
        <f t="shared" si="18"/>
        <v>123050</v>
      </c>
    </row>
    <row r="138" spans="1:18" ht="15" customHeight="1" thickBot="1">
      <c r="A138" s="27">
        <v>4721</v>
      </c>
      <c r="B138" s="37" t="s">
        <v>160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26">
        <f t="shared" si="17"/>
        <v>0</v>
      </c>
      <c r="R138" s="26">
        <f t="shared" si="18"/>
        <v>0</v>
      </c>
    </row>
    <row r="139" spans="1:18" ht="15" customHeight="1" thickBot="1">
      <c r="A139" s="27">
        <v>4722</v>
      </c>
      <c r="B139" s="37" t="s">
        <v>161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26">
        <f t="shared" si="17"/>
        <v>0</v>
      </c>
      <c r="R139" s="26">
        <f t="shared" si="18"/>
        <v>0</v>
      </c>
    </row>
    <row r="140" spans="1:18" ht="15" customHeight="1" thickBot="1">
      <c r="A140" s="27">
        <v>4723</v>
      </c>
      <c r="B140" s="37" t="s">
        <v>162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26">
        <f t="shared" ref="Q140:Q203" si="37">SUM(D140:P140)</f>
        <v>0</v>
      </c>
      <c r="R140" s="26">
        <f t="shared" ref="R140:R203" si="38">SUM(C140:P140)</f>
        <v>0</v>
      </c>
    </row>
    <row r="141" spans="1:18" ht="15" customHeight="1" thickBot="1">
      <c r="A141" s="27">
        <v>4724</v>
      </c>
      <c r="B141" s="37" t="s">
        <v>163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26">
        <f t="shared" si="37"/>
        <v>0</v>
      </c>
      <c r="R141" s="26">
        <f t="shared" si="38"/>
        <v>0</v>
      </c>
    </row>
    <row r="142" spans="1:18" ht="15" customHeight="1" thickBot="1">
      <c r="A142" s="27">
        <v>4725</v>
      </c>
      <c r="B142" s="37" t="s">
        <v>164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26">
        <f t="shared" si="37"/>
        <v>0</v>
      </c>
      <c r="R142" s="26">
        <f t="shared" si="38"/>
        <v>0</v>
      </c>
    </row>
    <row r="143" spans="1:18" ht="15" customHeight="1" thickBot="1">
      <c r="A143" s="27">
        <v>4726</v>
      </c>
      <c r="B143" s="37" t="s">
        <v>165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26">
        <f t="shared" si="37"/>
        <v>0</v>
      </c>
      <c r="R143" s="26">
        <f t="shared" si="38"/>
        <v>0</v>
      </c>
    </row>
    <row r="144" spans="1:18" ht="29.25" thickBot="1">
      <c r="A144" s="27">
        <v>4727</v>
      </c>
      <c r="B144" s="37" t="s">
        <v>166</v>
      </c>
      <c r="C144" s="31"/>
      <c r="D144" s="31">
        <v>8050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26">
        <f t="shared" si="37"/>
        <v>8050</v>
      </c>
      <c r="R144" s="26">
        <f t="shared" si="38"/>
        <v>8050</v>
      </c>
    </row>
    <row r="145" spans="1:18" ht="15" customHeight="1" thickBot="1">
      <c r="A145" s="27">
        <v>4728</v>
      </c>
      <c r="B145" s="37" t="s">
        <v>167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26">
        <f t="shared" si="37"/>
        <v>0</v>
      </c>
      <c r="R145" s="26">
        <f t="shared" si="38"/>
        <v>0</v>
      </c>
    </row>
    <row r="146" spans="1:18" ht="15" customHeight="1" thickBot="1">
      <c r="A146" s="27">
        <v>4729</v>
      </c>
      <c r="B146" s="37" t="s">
        <v>168</v>
      </c>
      <c r="C146" s="31"/>
      <c r="D146" s="31">
        <v>115000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26">
        <f t="shared" si="37"/>
        <v>115000</v>
      </c>
      <c r="R146" s="26">
        <f t="shared" si="38"/>
        <v>115000</v>
      </c>
    </row>
    <row r="147" spans="1:18" ht="15" customHeight="1" thickBot="1">
      <c r="A147" s="32">
        <v>481</v>
      </c>
      <c r="B147" s="36" t="s">
        <v>169</v>
      </c>
      <c r="C147" s="34">
        <f>SUM(C148:C149)</f>
        <v>0</v>
      </c>
      <c r="D147" s="34">
        <f>SUM(D148:D149)</f>
        <v>263350</v>
      </c>
      <c r="E147" s="34">
        <f t="shared" ref="E147:L147" si="39">SUM(E148:E149)</f>
        <v>0</v>
      </c>
      <c r="F147" s="34">
        <f t="shared" si="39"/>
        <v>0</v>
      </c>
      <c r="G147" s="34">
        <f t="shared" si="39"/>
        <v>0</v>
      </c>
      <c r="H147" s="34">
        <f t="shared" si="39"/>
        <v>0</v>
      </c>
      <c r="I147" s="34">
        <f t="shared" si="39"/>
        <v>0</v>
      </c>
      <c r="J147" s="34">
        <f t="shared" si="39"/>
        <v>0</v>
      </c>
      <c r="K147" s="34">
        <f t="shared" si="39"/>
        <v>0</v>
      </c>
      <c r="L147" s="34">
        <f t="shared" si="39"/>
        <v>0</v>
      </c>
      <c r="M147" s="34">
        <f>SUM(M148:M149)</f>
        <v>0</v>
      </c>
      <c r="N147" s="34">
        <f>SUM(N148:N149)</f>
        <v>0</v>
      </c>
      <c r="O147" s="34">
        <f>SUM(O148:O149)</f>
        <v>0</v>
      </c>
      <c r="P147" s="34">
        <f>SUM(P148:P149)</f>
        <v>0</v>
      </c>
      <c r="Q147" s="26">
        <f t="shared" si="37"/>
        <v>263350</v>
      </c>
      <c r="R147" s="26">
        <f t="shared" si="38"/>
        <v>263350</v>
      </c>
    </row>
    <row r="148" spans="1:18" ht="29.25" thickBot="1">
      <c r="A148" s="27">
        <v>4811</v>
      </c>
      <c r="B148" s="37" t="s">
        <v>170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26">
        <f t="shared" si="37"/>
        <v>0</v>
      </c>
      <c r="R148" s="26">
        <f t="shared" si="38"/>
        <v>0</v>
      </c>
    </row>
    <row r="149" spans="1:18" ht="15.75" thickBot="1">
      <c r="A149" s="27">
        <v>4819</v>
      </c>
      <c r="B149" s="37" t="s">
        <v>171</v>
      </c>
      <c r="C149" s="31"/>
      <c r="D149" s="31">
        <v>263350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26">
        <f t="shared" si="37"/>
        <v>263350</v>
      </c>
      <c r="R149" s="26">
        <f t="shared" si="38"/>
        <v>263350</v>
      </c>
    </row>
    <row r="150" spans="1:18" ht="15" customHeight="1" thickBot="1">
      <c r="A150" s="32">
        <v>482</v>
      </c>
      <c r="B150" s="36" t="s">
        <v>172</v>
      </c>
      <c r="C150" s="34">
        <f>SUM(C151:C153)</f>
        <v>0</v>
      </c>
      <c r="D150" s="34">
        <f t="shared" ref="D150:P150" si="40">SUM(D151:D153)</f>
        <v>545100</v>
      </c>
      <c r="E150" s="34">
        <f t="shared" si="40"/>
        <v>0</v>
      </c>
      <c r="F150" s="34">
        <f t="shared" si="40"/>
        <v>0</v>
      </c>
      <c r="G150" s="34">
        <f t="shared" si="40"/>
        <v>0</v>
      </c>
      <c r="H150" s="34">
        <f t="shared" si="40"/>
        <v>0</v>
      </c>
      <c r="I150" s="34">
        <f t="shared" si="40"/>
        <v>0</v>
      </c>
      <c r="J150" s="34">
        <f t="shared" si="40"/>
        <v>0</v>
      </c>
      <c r="K150" s="34">
        <f t="shared" si="40"/>
        <v>0</v>
      </c>
      <c r="L150" s="34">
        <f t="shared" si="40"/>
        <v>0</v>
      </c>
      <c r="M150" s="34">
        <f t="shared" si="40"/>
        <v>0</v>
      </c>
      <c r="N150" s="34">
        <f t="shared" si="40"/>
        <v>0</v>
      </c>
      <c r="O150" s="34">
        <f t="shared" si="40"/>
        <v>0</v>
      </c>
      <c r="P150" s="34">
        <f t="shared" si="40"/>
        <v>0</v>
      </c>
      <c r="Q150" s="26">
        <f t="shared" si="37"/>
        <v>545100</v>
      </c>
      <c r="R150" s="26">
        <f t="shared" si="38"/>
        <v>545100</v>
      </c>
    </row>
    <row r="151" spans="1:18" ht="15" customHeight="1" thickBot="1">
      <c r="A151" s="27">
        <v>4821</v>
      </c>
      <c r="B151" s="37" t="s">
        <v>173</v>
      </c>
      <c r="C151" s="31"/>
      <c r="D151" s="31">
        <v>116150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26">
        <f t="shared" si="37"/>
        <v>116150</v>
      </c>
      <c r="R151" s="26">
        <f t="shared" si="38"/>
        <v>116150</v>
      </c>
    </row>
    <row r="152" spans="1:18" ht="15" customHeight="1" thickBot="1">
      <c r="A152" s="27">
        <v>4822</v>
      </c>
      <c r="B152" s="37" t="s">
        <v>174</v>
      </c>
      <c r="C152" s="31"/>
      <c r="D152" s="31">
        <v>330050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26">
        <f t="shared" si="37"/>
        <v>330050</v>
      </c>
      <c r="R152" s="26">
        <f t="shared" si="38"/>
        <v>330050</v>
      </c>
    </row>
    <row r="153" spans="1:18" ht="15" customHeight="1" thickBot="1">
      <c r="A153" s="27">
        <v>4823</v>
      </c>
      <c r="B153" s="37" t="s">
        <v>175</v>
      </c>
      <c r="C153" s="31"/>
      <c r="D153" s="31">
        <v>98900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26">
        <f t="shared" si="37"/>
        <v>98900</v>
      </c>
      <c r="R153" s="26">
        <f t="shared" si="38"/>
        <v>98900</v>
      </c>
    </row>
    <row r="154" spans="1:18" ht="15" customHeight="1" thickBot="1">
      <c r="A154" s="32">
        <v>483</v>
      </c>
      <c r="B154" s="36" t="s">
        <v>176</v>
      </c>
      <c r="C154" s="34">
        <f>C155</f>
        <v>0</v>
      </c>
      <c r="D154" s="34">
        <f>D155</f>
        <v>20700</v>
      </c>
      <c r="E154" s="34">
        <f t="shared" ref="E154:P154" si="41">E155</f>
        <v>0</v>
      </c>
      <c r="F154" s="34">
        <f t="shared" si="41"/>
        <v>0</v>
      </c>
      <c r="G154" s="34">
        <f t="shared" si="41"/>
        <v>0</v>
      </c>
      <c r="H154" s="34">
        <f t="shared" si="41"/>
        <v>0</v>
      </c>
      <c r="I154" s="34">
        <f t="shared" si="41"/>
        <v>0</v>
      </c>
      <c r="J154" s="34">
        <f t="shared" si="41"/>
        <v>0</v>
      </c>
      <c r="K154" s="34">
        <f t="shared" si="41"/>
        <v>0</v>
      </c>
      <c r="L154" s="34">
        <f t="shared" si="41"/>
        <v>0</v>
      </c>
      <c r="M154" s="34">
        <f t="shared" si="41"/>
        <v>0</v>
      </c>
      <c r="N154" s="34">
        <f t="shared" si="41"/>
        <v>0</v>
      </c>
      <c r="O154" s="34">
        <f t="shared" si="41"/>
        <v>0</v>
      </c>
      <c r="P154" s="34">
        <f t="shared" si="41"/>
        <v>0</v>
      </c>
      <c r="Q154" s="26">
        <f t="shared" si="37"/>
        <v>20700</v>
      </c>
      <c r="R154" s="26">
        <f t="shared" si="38"/>
        <v>20700</v>
      </c>
    </row>
    <row r="155" spans="1:18" ht="29.25" thickBot="1">
      <c r="A155" s="27">
        <v>4831</v>
      </c>
      <c r="B155" s="37" t="s">
        <v>177</v>
      </c>
      <c r="C155" s="31"/>
      <c r="D155" s="31">
        <v>20700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26">
        <f t="shared" si="37"/>
        <v>20700</v>
      </c>
      <c r="R155" s="26">
        <f t="shared" si="38"/>
        <v>20700</v>
      </c>
    </row>
    <row r="156" spans="1:18" ht="45.75" thickBot="1">
      <c r="A156" s="32">
        <v>484</v>
      </c>
      <c r="B156" s="36" t="s">
        <v>178</v>
      </c>
      <c r="C156" s="34">
        <f>SUM(C157:C158)</f>
        <v>0</v>
      </c>
      <c r="D156" s="34">
        <f>SUM(D157:D158)</f>
        <v>0</v>
      </c>
      <c r="E156" s="34">
        <f t="shared" ref="E156:L156" si="42">SUM(E157:E158)</f>
        <v>0</v>
      </c>
      <c r="F156" s="34">
        <f t="shared" si="42"/>
        <v>0</v>
      </c>
      <c r="G156" s="34">
        <f t="shared" si="42"/>
        <v>0</v>
      </c>
      <c r="H156" s="34">
        <f t="shared" si="42"/>
        <v>0</v>
      </c>
      <c r="I156" s="34">
        <f t="shared" si="42"/>
        <v>0</v>
      </c>
      <c r="J156" s="34">
        <f t="shared" si="42"/>
        <v>0</v>
      </c>
      <c r="K156" s="34">
        <f t="shared" si="42"/>
        <v>0</v>
      </c>
      <c r="L156" s="34">
        <f t="shared" si="42"/>
        <v>0</v>
      </c>
      <c r="M156" s="34">
        <f>SUM(M157:M158)</f>
        <v>0</v>
      </c>
      <c r="N156" s="34">
        <f>SUM(N157:N158)</f>
        <v>0</v>
      </c>
      <c r="O156" s="34">
        <f>SUM(O157:O158)</f>
        <v>0</v>
      </c>
      <c r="P156" s="34">
        <f>SUM(P157:P158)</f>
        <v>0</v>
      </c>
      <c r="Q156" s="26">
        <f t="shared" si="37"/>
        <v>0</v>
      </c>
      <c r="R156" s="26">
        <f t="shared" si="38"/>
        <v>0</v>
      </c>
    </row>
    <row r="157" spans="1:18" ht="29.25" thickBot="1">
      <c r="A157" s="27">
        <v>4841</v>
      </c>
      <c r="B157" s="37" t="s">
        <v>179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26">
        <f t="shared" si="37"/>
        <v>0</v>
      </c>
      <c r="R157" s="26">
        <f t="shared" si="38"/>
        <v>0</v>
      </c>
    </row>
    <row r="158" spans="1:18" ht="15.75" thickBot="1">
      <c r="A158" s="27">
        <v>4842</v>
      </c>
      <c r="B158" s="37" t="s">
        <v>180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26">
        <f t="shared" si="37"/>
        <v>0</v>
      </c>
      <c r="R158" s="26">
        <f t="shared" si="38"/>
        <v>0</v>
      </c>
    </row>
    <row r="159" spans="1:18" ht="30.75" thickBot="1">
      <c r="A159" s="32">
        <v>485</v>
      </c>
      <c r="B159" s="36" t="s">
        <v>181</v>
      </c>
      <c r="C159" s="34">
        <f>C160</f>
        <v>0</v>
      </c>
      <c r="D159" s="34">
        <f>D160</f>
        <v>920000</v>
      </c>
      <c r="E159" s="34">
        <f t="shared" ref="E159:P159" si="43">E160</f>
        <v>0</v>
      </c>
      <c r="F159" s="34">
        <f t="shared" si="43"/>
        <v>0</v>
      </c>
      <c r="G159" s="34">
        <f t="shared" si="43"/>
        <v>0</v>
      </c>
      <c r="H159" s="34">
        <f t="shared" si="43"/>
        <v>0</v>
      </c>
      <c r="I159" s="34">
        <f t="shared" si="43"/>
        <v>0</v>
      </c>
      <c r="J159" s="34">
        <f t="shared" si="43"/>
        <v>0</v>
      </c>
      <c r="K159" s="34">
        <f t="shared" si="43"/>
        <v>0</v>
      </c>
      <c r="L159" s="34">
        <f t="shared" si="43"/>
        <v>0</v>
      </c>
      <c r="M159" s="34">
        <f t="shared" si="43"/>
        <v>0</v>
      </c>
      <c r="N159" s="34">
        <f t="shared" si="43"/>
        <v>0</v>
      </c>
      <c r="O159" s="34">
        <f t="shared" si="43"/>
        <v>0</v>
      </c>
      <c r="P159" s="34">
        <f t="shared" si="43"/>
        <v>0</v>
      </c>
      <c r="Q159" s="26">
        <f t="shared" si="37"/>
        <v>920000</v>
      </c>
      <c r="R159" s="26">
        <f t="shared" si="38"/>
        <v>920000</v>
      </c>
    </row>
    <row r="160" spans="1:18" ht="29.25" thickBot="1">
      <c r="A160" s="27">
        <v>4851</v>
      </c>
      <c r="B160" s="37" t="s">
        <v>182</v>
      </c>
      <c r="C160" s="31"/>
      <c r="D160" s="31">
        <v>920000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26">
        <f t="shared" si="37"/>
        <v>920000</v>
      </c>
      <c r="R160" s="26">
        <f t="shared" si="38"/>
        <v>920000</v>
      </c>
    </row>
    <row r="161" spans="1:18" ht="30.75" thickBot="1">
      <c r="A161" s="36" t="s">
        <v>183</v>
      </c>
      <c r="B161" s="33" t="s">
        <v>184</v>
      </c>
      <c r="C161" s="34">
        <f>C162</f>
        <v>0</v>
      </c>
      <c r="D161" s="34">
        <f>D162</f>
        <v>0</v>
      </c>
      <c r="E161" s="34">
        <f t="shared" ref="E161:P161" si="44">E162</f>
        <v>0</v>
      </c>
      <c r="F161" s="34">
        <f t="shared" si="44"/>
        <v>0</v>
      </c>
      <c r="G161" s="34">
        <f t="shared" si="44"/>
        <v>0</v>
      </c>
      <c r="H161" s="34">
        <f t="shared" si="44"/>
        <v>0</v>
      </c>
      <c r="I161" s="34">
        <f t="shared" si="44"/>
        <v>0</v>
      </c>
      <c r="J161" s="34">
        <f t="shared" si="44"/>
        <v>0</v>
      </c>
      <c r="K161" s="34">
        <f t="shared" si="44"/>
        <v>0</v>
      </c>
      <c r="L161" s="34">
        <f t="shared" si="44"/>
        <v>0</v>
      </c>
      <c r="M161" s="34">
        <f t="shared" si="44"/>
        <v>0</v>
      </c>
      <c r="N161" s="34">
        <f t="shared" si="44"/>
        <v>0</v>
      </c>
      <c r="O161" s="34">
        <f t="shared" si="44"/>
        <v>0</v>
      </c>
      <c r="P161" s="34">
        <f t="shared" si="44"/>
        <v>0</v>
      </c>
      <c r="Q161" s="26">
        <f>SUM(D161:P161)</f>
        <v>0</v>
      </c>
      <c r="R161" s="38">
        <f>SUM(C161:P161)</f>
        <v>0</v>
      </c>
    </row>
    <row r="162" spans="1:18" ht="29.25" thickBot="1">
      <c r="A162" s="39" t="s">
        <v>185</v>
      </c>
      <c r="B162" s="28" t="s">
        <v>184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6">
        <f>SUM(D162:P162)</f>
        <v>0</v>
      </c>
      <c r="R162" s="26">
        <f>SUM(C162:P162)</f>
        <v>0</v>
      </c>
    </row>
    <row r="163" spans="1:18" ht="15.75" thickBot="1">
      <c r="A163" s="32">
        <v>611</v>
      </c>
      <c r="B163" s="36" t="s">
        <v>186</v>
      </c>
      <c r="C163" s="34">
        <f>SUM(C164:C172)</f>
        <v>0</v>
      </c>
      <c r="D163" s="34">
        <f>SUM(D164:D172)</f>
        <v>0</v>
      </c>
      <c r="E163" s="34">
        <f t="shared" ref="E163:L163" si="45">SUM(E164:E172)</f>
        <v>0</v>
      </c>
      <c r="F163" s="34">
        <f t="shared" si="45"/>
        <v>0</v>
      </c>
      <c r="G163" s="34">
        <f t="shared" si="45"/>
        <v>0</v>
      </c>
      <c r="H163" s="34">
        <f t="shared" si="45"/>
        <v>0</v>
      </c>
      <c r="I163" s="34">
        <f t="shared" si="45"/>
        <v>0</v>
      </c>
      <c r="J163" s="34">
        <f t="shared" si="45"/>
        <v>0</v>
      </c>
      <c r="K163" s="34">
        <f t="shared" si="45"/>
        <v>0</v>
      </c>
      <c r="L163" s="34">
        <f t="shared" si="45"/>
        <v>0</v>
      </c>
      <c r="M163" s="34">
        <f>SUM(M164:M172)</f>
        <v>0</v>
      </c>
      <c r="N163" s="34">
        <f>SUM(N164:N172)</f>
        <v>0</v>
      </c>
      <c r="O163" s="34">
        <f>SUM(O164:O172)</f>
        <v>0</v>
      </c>
      <c r="P163" s="34">
        <f>SUM(P164:P172)</f>
        <v>0</v>
      </c>
      <c r="Q163" s="26">
        <f t="shared" si="37"/>
        <v>0</v>
      </c>
      <c r="R163" s="26">
        <f t="shared" si="38"/>
        <v>0</v>
      </c>
    </row>
    <row r="164" spans="1:18" ht="29.25" thickBot="1">
      <c r="A164" s="27">
        <v>6111</v>
      </c>
      <c r="B164" s="37" t="s">
        <v>187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26">
        <f t="shared" si="37"/>
        <v>0</v>
      </c>
      <c r="R164" s="26">
        <f t="shared" si="38"/>
        <v>0</v>
      </c>
    </row>
    <row r="165" spans="1:18" ht="15.75" thickBot="1">
      <c r="A165" s="27">
        <v>6112</v>
      </c>
      <c r="B165" s="37" t="s">
        <v>188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26">
        <f t="shared" si="37"/>
        <v>0</v>
      </c>
      <c r="R165" s="26">
        <f t="shared" si="38"/>
        <v>0</v>
      </c>
    </row>
    <row r="166" spans="1:18" ht="29.25" thickBot="1">
      <c r="A166" s="27">
        <v>6113</v>
      </c>
      <c r="B166" s="37" t="s">
        <v>189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26">
        <f t="shared" si="37"/>
        <v>0</v>
      </c>
      <c r="R166" s="26">
        <f t="shared" si="38"/>
        <v>0</v>
      </c>
    </row>
    <row r="167" spans="1:18" ht="15.75" thickBot="1">
      <c r="A167" s="27">
        <v>6114</v>
      </c>
      <c r="B167" s="37" t="s">
        <v>190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26">
        <f t="shared" si="37"/>
        <v>0</v>
      </c>
      <c r="R167" s="26">
        <f t="shared" si="38"/>
        <v>0</v>
      </c>
    </row>
    <row r="168" spans="1:18" ht="15" customHeight="1" thickBot="1">
      <c r="A168" s="27">
        <v>6115</v>
      </c>
      <c r="B168" s="37" t="s">
        <v>191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26">
        <f t="shared" si="37"/>
        <v>0</v>
      </c>
      <c r="R168" s="26">
        <f t="shared" si="38"/>
        <v>0</v>
      </c>
    </row>
    <row r="169" spans="1:18" ht="15" customHeight="1" thickBot="1">
      <c r="A169" s="27">
        <v>6116</v>
      </c>
      <c r="B169" s="37" t="s">
        <v>192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26">
        <f t="shared" si="37"/>
        <v>0</v>
      </c>
      <c r="R169" s="26">
        <f t="shared" si="38"/>
        <v>0</v>
      </c>
    </row>
    <row r="170" spans="1:18" ht="15" customHeight="1" thickBot="1">
      <c r="A170" s="27">
        <v>6117</v>
      </c>
      <c r="B170" s="37" t="s">
        <v>193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26">
        <f t="shared" si="37"/>
        <v>0</v>
      </c>
      <c r="R170" s="26">
        <f t="shared" si="38"/>
        <v>0</v>
      </c>
    </row>
    <row r="171" spans="1:18" ht="15" customHeight="1" thickBot="1">
      <c r="A171" s="27">
        <v>6118</v>
      </c>
      <c r="B171" s="37" t="s">
        <v>194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26">
        <f t="shared" si="37"/>
        <v>0</v>
      </c>
      <c r="R171" s="26">
        <f t="shared" si="38"/>
        <v>0</v>
      </c>
    </row>
    <row r="172" spans="1:18" ht="15" customHeight="1" thickBot="1">
      <c r="A172" s="27">
        <v>6119</v>
      </c>
      <c r="B172" s="37" t="s">
        <v>195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26">
        <f t="shared" si="37"/>
        <v>0</v>
      </c>
      <c r="R172" s="26">
        <f t="shared" si="38"/>
        <v>0</v>
      </c>
    </row>
    <row r="173" spans="1:18" ht="15" customHeight="1" thickBot="1">
      <c r="A173" s="32">
        <v>612</v>
      </c>
      <c r="B173" s="36" t="s">
        <v>196</v>
      </c>
      <c r="C173" s="34">
        <f>SUM(C174:C180)</f>
        <v>0</v>
      </c>
      <c r="D173" s="34">
        <f>SUM(D174:D180)</f>
        <v>0</v>
      </c>
      <c r="E173" s="34">
        <f t="shared" ref="E173:L173" si="46">SUM(E174:E180)</f>
        <v>0</v>
      </c>
      <c r="F173" s="34">
        <f t="shared" si="46"/>
        <v>0</v>
      </c>
      <c r="G173" s="34">
        <f t="shared" si="46"/>
        <v>0</v>
      </c>
      <c r="H173" s="34">
        <f t="shared" si="46"/>
        <v>0</v>
      </c>
      <c r="I173" s="34">
        <f t="shared" si="46"/>
        <v>0</v>
      </c>
      <c r="J173" s="34">
        <f t="shared" si="46"/>
        <v>0</v>
      </c>
      <c r="K173" s="34">
        <f t="shared" si="46"/>
        <v>0</v>
      </c>
      <c r="L173" s="34">
        <f t="shared" si="46"/>
        <v>0</v>
      </c>
      <c r="M173" s="34">
        <f>SUM(M174:M180)</f>
        <v>0</v>
      </c>
      <c r="N173" s="34">
        <f>SUM(N174:N180)</f>
        <v>0</v>
      </c>
      <c r="O173" s="34">
        <f>SUM(O174:O180)</f>
        <v>0</v>
      </c>
      <c r="P173" s="34">
        <f>SUM(P174:P180)</f>
        <v>0</v>
      </c>
      <c r="Q173" s="26">
        <f t="shared" si="37"/>
        <v>0</v>
      </c>
      <c r="R173" s="26">
        <f t="shared" si="38"/>
        <v>0</v>
      </c>
    </row>
    <row r="174" spans="1:18" ht="29.25" thickBot="1">
      <c r="A174" s="27">
        <v>6121</v>
      </c>
      <c r="B174" s="37" t="s">
        <v>197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26">
        <f t="shared" si="37"/>
        <v>0</v>
      </c>
      <c r="R174" s="26">
        <f t="shared" si="38"/>
        <v>0</v>
      </c>
    </row>
    <row r="175" spans="1:18" ht="15.75" thickBot="1">
      <c r="A175" s="27">
        <v>6122</v>
      </c>
      <c r="B175" s="37" t="s">
        <v>198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26">
        <f t="shared" si="37"/>
        <v>0</v>
      </c>
      <c r="R175" s="26">
        <f t="shared" si="38"/>
        <v>0</v>
      </c>
    </row>
    <row r="176" spans="1:18" ht="15.75" thickBot="1">
      <c r="A176" s="27">
        <v>6123</v>
      </c>
      <c r="B176" s="37" t="s">
        <v>199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26">
        <f t="shared" si="37"/>
        <v>0</v>
      </c>
      <c r="R176" s="26">
        <f t="shared" si="38"/>
        <v>0</v>
      </c>
    </row>
    <row r="177" spans="1:18" ht="15.75" thickBot="1">
      <c r="A177" s="27">
        <v>6124</v>
      </c>
      <c r="B177" s="37" t="s">
        <v>200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26">
        <f t="shared" si="37"/>
        <v>0</v>
      </c>
      <c r="R177" s="26">
        <f t="shared" si="38"/>
        <v>0</v>
      </c>
    </row>
    <row r="178" spans="1:18" ht="15.75" thickBot="1">
      <c r="A178" s="27">
        <v>6125</v>
      </c>
      <c r="B178" s="37" t="s">
        <v>201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26">
        <f t="shared" si="37"/>
        <v>0</v>
      </c>
      <c r="R178" s="26">
        <f t="shared" si="38"/>
        <v>0</v>
      </c>
    </row>
    <row r="179" spans="1:18" ht="15.75" thickBot="1">
      <c r="A179" s="27">
        <v>6126</v>
      </c>
      <c r="B179" s="37" t="s">
        <v>202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26">
        <f t="shared" si="37"/>
        <v>0</v>
      </c>
      <c r="R179" s="26">
        <f t="shared" si="38"/>
        <v>0</v>
      </c>
    </row>
    <row r="180" spans="1:18" ht="15.75" thickBot="1">
      <c r="A180" s="27">
        <v>6129</v>
      </c>
      <c r="B180" s="37" t="s">
        <v>203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26">
        <f t="shared" si="37"/>
        <v>0</v>
      </c>
      <c r="R180" s="26">
        <f t="shared" si="38"/>
        <v>0</v>
      </c>
    </row>
    <row r="181" spans="1:18" ht="15" customHeight="1" thickBot="1">
      <c r="A181" s="32">
        <v>613</v>
      </c>
      <c r="B181" s="36" t="s">
        <v>204</v>
      </c>
      <c r="C181" s="34">
        <f>C182</f>
        <v>0</v>
      </c>
      <c r="D181" s="34">
        <f>D182</f>
        <v>0</v>
      </c>
      <c r="E181" s="34">
        <f t="shared" ref="E181:P181" si="47">E182</f>
        <v>0</v>
      </c>
      <c r="F181" s="34">
        <f t="shared" si="47"/>
        <v>0</v>
      </c>
      <c r="G181" s="34">
        <f t="shared" si="47"/>
        <v>0</v>
      </c>
      <c r="H181" s="34">
        <f t="shared" si="47"/>
        <v>0</v>
      </c>
      <c r="I181" s="34">
        <f t="shared" si="47"/>
        <v>0</v>
      </c>
      <c r="J181" s="34">
        <f t="shared" si="47"/>
        <v>0</v>
      </c>
      <c r="K181" s="34">
        <f t="shared" si="47"/>
        <v>0</v>
      </c>
      <c r="L181" s="34">
        <f t="shared" si="47"/>
        <v>0</v>
      </c>
      <c r="M181" s="34">
        <f t="shared" si="47"/>
        <v>0</v>
      </c>
      <c r="N181" s="34">
        <f t="shared" si="47"/>
        <v>0</v>
      </c>
      <c r="O181" s="34">
        <f t="shared" si="47"/>
        <v>0</v>
      </c>
      <c r="P181" s="34">
        <f t="shared" si="47"/>
        <v>0</v>
      </c>
      <c r="Q181" s="26">
        <f t="shared" si="37"/>
        <v>0</v>
      </c>
      <c r="R181" s="26">
        <f t="shared" si="38"/>
        <v>0</v>
      </c>
    </row>
    <row r="182" spans="1:18" ht="15" customHeight="1" thickBot="1">
      <c r="A182" s="27">
        <v>6131</v>
      </c>
      <c r="B182" s="37" t="s">
        <v>204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26">
        <f t="shared" si="37"/>
        <v>0</v>
      </c>
      <c r="R182" s="26">
        <f t="shared" si="38"/>
        <v>0</v>
      </c>
    </row>
    <row r="183" spans="1:18" ht="15" customHeight="1" thickBot="1">
      <c r="A183" s="32">
        <v>614</v>
      </c>
      <c r="B183" s="36" t="s">
        <v>205</v>
      </c>
      <c r="C183" s="34">
        <f>SUM(C184:C184)</f>
        <v>0</v>
      </c>
      <c r="D183" s="34">
        <f t="shared" ref="D183:P183" si="48">SUM(D184:D184)</f>
        <v>0</v>
      </c>
      <c r="E183" s="34">
        <f t="shared" si="48"/>
        <v>0</v>
      </c>
      <c r="F183" s="34">
        <f t="shared" si="48"/>
        <v>0</v>
      </c>
      <c r="G183" s="34">
        <f t="shared" si="48"/>
        <v>0</v>
      </c>
      <c r="H183" s="34">
        <f t="shared" si="48"/>
        <v>0</v>
      </c>
      <c r="I183" s="34">
        <f t="shared" si="48"/>
        <v>0</v>
      </c>
      <c r="J183" s="34">
        <f t="shared" si="48"/>
        <v>0</v>
      </c>
      <c r="K183" s="34">
        <f t="shared" si="48"/>
        <v>0</v>
      </c>
      <c r="L183" s="34">
        <f t="shared" si="48"/>
        <v>0</v>
      </c>
      <c r="M183" s="34">
        <f t="shared" si="48"/>
        <v>0</v>
      </c>
      <c r="N183" s="34">
        <f t="shared" si="48"/>
        <v>0</v>
      </c>
      <c r="O183" s="34">
        <f t="shared" si="48"/>
        <v>0</v>
      </c>
      <c r="P183" s="34">
        <f t="shared" si="48"/>
        <v>0</v>
      </c>
      <c r="Q183" s="26">
        <f t="shared" si="37"/>
        <v>0</v>
      </c>
      <c r="R183" s="26">
        <f t="shared" si="38"/>
        <v>0</v>
      </c>
    </row>
    <row r="184" spans="1:18" ht="15" customHeight="1" thickBot="1">
      <c r="A184" s="27">
        <v>6141</v>
      </c>
      <c r="B184" s="37" t="s">
        <v>205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26">
        <f t="shared" si="37"/>
        <v>0</v>
      </c>
      <c r="R184" s="26">
        <f t="shared" si="38"/>
        <v>0</v>
      </c>
    </row>
    <row r="185" spans="1:18" ht="15.75" thickBot="1">
      <c r="A185" s="32">
        <v>621</v>
      </c>
      <c r="B185" s="36" t="s">
        <v>206</v>
      </c>
      <c r="C185" s="34">
        <f>SUM(C186:C194)</f>
        <v>0</v>
      </c>
      <c r="D185" s="34">
        <f>SUM(D186:D194)</f>
        <v>0</v>
      </c>
      <c r="E185" s="34">
        <f t="shared" ref="E185:L185" si="49">SUM(E186:E194)</f>
        <v>0</v>
      </c>
      <c r="F185" s="34">
        <f t="shared" si="49"/>
        <v>0</v>
      </c>
      <c r="G185" s="34">
        <f t="shared" si="49"/>
        <v>0</v>
      </c>
      <c r="H185" s="34">
        <f t="shared" si="49"/>
        <v>0</v>
      </c>
      <c r="I185" s="34">
        <f t="shared" si="49"/>
        <v>0</v>
      </c>
      <c r="J185" s="34">
        <f t="shared" si="49"/>
        <v>0</v>
      </c>
      <c r="K185" s="34">
        <f t="shared" si="49"/>
        <v>0</v>
      </c>
      <c r="L185" s="34">
        <f t="shared" si="49"/>
        <v>0</v>
      </c>
      <c r="M185" s="34">
        <f>SUM(M186:M194)</f>
        <v>0</v>
      </c>
      <c r="N185" s="34">
        <f>SUM(N186:N194)</f>
        <v>0</v>
      </c>
      <c r="O185" s="34">
        <f>SUM(O186:O194)</f>
        <v>0</v>
      </c>
      <c r="P185" s="34">
        <f>SUM(P186:P194)</f>
        <v>0</v>
      </c>
      <c r="Q185" s="26">
        <f t="shared" si="37"/>
        <v>0</v>
      </c>
      <c r="R185" s="26">
        <f t="shared" si="38"/>
        <v>0</v>
      </c>
    </row>
    <row r="186" spans="1:18" ht="15" customHeight="1" thickBot="1">
      <c r="A186" s="27">
        <v>6211</v>
      </c>
      <c r="B186" s="37" t="s">
        <v>207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26">
        <f t="shared" si="37"/>
        <v>0</v>
      </c>
      <c r="R186" s="26">
        <f t="shared" si="38"/>
        <v>0</v>
      </c>
    </row>
    <row r="187" spans="1:18" ht="15" customHeight="1" thickBot="1">
      <c r="A187" s="27">
        <v>6212</v>
      </c>
      <c r="B187" s="37" t="s">
        <v>208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26">
        <f t="shared" si="37"/>
        <v>0</v>
      </c>
      <c r="R187" s="26">
        <f t="shared" si="38"/>
        <v>0</v>
      </c>
    </row>
    <row r="188" spans="1:18" ht="15" customHeight="1" thickBot="1">
      <c r="A188" s="27">
        <v>6213</v>
      </c>
      <c r="B188" s="37" t="s">
        <v>209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26">
        <f t="shared" si="37"/>
        <v>0</v>
      </c>
      <c r="R188" s="26">
        <f t="shared" si="38"/>
        <v>0</v>
      </c>
    </row>
    <row r="189" spans="1:18" ht="15" customHeight="1" thickBot="1">
      <c r="A189" s="27">
        <v>6214</v>
      </c>
      <c r="B189" s="37" t="s">
        <v>210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26">
        <f t="shared" si="37"/>
        <v>0</v>
      </c>
      <c r="R189" s="26">
        <f t="shared" si="38"/>
        <v>0</v>
      </c>
    </row>
    <row r="190" spans="1:18" ht="15" customHeight="1" thickBot="1">
      <c r="A190" s="27">
        <v>6215</v>
      </c>
      <c r="B190" s="37" t="s">
        <v>211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26">
        <f t="shared" si="37"/>
        <v>0</v>
      </c>
      <c r="R190" s="26">
        <f t="shared" si="38"/>
        <v>0</v>
      </c>
    </row>
    <row r="191" spans="1:18" ht="15" customHeight="1" thickBot="1">
      <c r="A191" s="27">
        <v>6216</v>
      </c>
      <c r="B191" s="37" t="s">
        <v>212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26">
        <f t="shared" si="37"/>
        <v>0</v>
      </c>
      <c r="R191" s="26">
        <f t="shared" si="38"/>
        <v>0</v>
      </c>
    </row>
    <row r="192" spans="1:18" ht="15" customHeight="1" thickBot="1">
      <c r="A192" s="27">
        <v>6217</v>
      </c>
      <c r="B192" s="37" t="s">
        <v>213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26">
        <f t="shared" si="37"/>
        <v>0</v>
      </c>
      <c r="R192" s="26">
        <f t="shared" si="38"/>
        <v>0</v>
      </c>
    </row>
    <row r="193" spans="1:18" ht="15" customHeight="1" thickBot="1">
      <c r="A193" s="27">
        <v>6218</v>
      </c>
      <c r="B193" s="37" t="s">
        <v>214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26">
        <f t="shared" si="37"/>
        <v>0</v>
      </c>
      <c r="R193" s="26">
        <f t="shared" si="38"/>
        <v>0</v>
      </c>
    </row>
    <row r="194" spans="1:18" ht="15" customHeight="1" thickBot="1">
      <c r="A194" s="27">
        <v>6219</v>
      </c>
      <c r="B194" s="37" t="s">
        <v>215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6">
        <f t="shared" si="37"/>
        <v>0</v>
      </c>
      <c r="R194" s="26">
        <f t="shared" si="38"/>
        <v>0</v>
      </c>
    </row>
    <row r="195" spans="1:18" ht="15" customHeight="1" thickBot="1">
      <c r="A195" s="32">
        <v>622</v>
      </c>
      <c r="B195" s="36" t="s">
        <v>216</v>
      </c>
      <c r="C195" s="34">
        <f>SUM(C196:C203)</f>
        <v>0</v>
      </c>
      <c r="D195" s="34">
        <f t="shared" ref="D195:P195" si="50">SUM(D196:D203)</f>
        <v>0</v>
      </c>
      <c r="E195" s="34">
        <f t="shared" si="50"/>
        <v>0</v>
      </c>
      <c r="F195" s="34">
        <f t="shared" si="50"/>
        <v>0</v>
      </c>
      <c r="G195" s="34">
        <f t="shared" si="50"/>
        <v>0</v>
      </c>
      <c r="H195" s="34">
        <f t="shared" si="50"/>
        <v>0</v>
      </c>
      <c r="I195" s="34">
        <f t="shared" si="50"/>
        <v>0</v>
      </c>
      <c r="J195" s="34">
        <f t="shared" si="50"/>
        <v>0</v>
      </c>
      <c r="K195" s="34">
        <f t="shared" si="50"/>
        <v>0</v>
      </c>
      <c r="L195" s="34">
        <f t="shared" si="50"/>
        <v>0</v>
      </c>
      <c r="M195" s="34">
        <f t="shared" si="50"/>
        <v>0</v>
      </c>
      <c r="N195" s="34">
        <f t="shared" si="50"/>
        <v>0</v>
      </c>
      <c r="O195" s="34">
        <f t="shared" si="50"/>
        <v>0</v>
      </c>
      <c r="P195" s="34">
        <f t="shared" si="50"/>
        <v>0</v>
      </c>
      <c r="Q195" s="26">
        <f t="shared" si="37"/>
        <v>0</v>
      </c>
      <c r="R195" s="26">
        <f t="shared" si="38"/>
        <v>0</v>
      </c>
    </row>
    <row r="196" spans="1:18" ht="15" customHeight="1" thickBot="1">
      <c r="A196" s="27">
        <v>6221</v>
      </c>
      <c r="B196" s="37" t="s">
        <v>217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26">
        <f t="shared" si="37"/>
        <v>0</v>
      </c>
      <c r="R196" s="26">
        <f t="shared" si="38"/>
        <v>0</v>
      </c>
    </row>
    <row r="197" spans="1:18" ht="15" customHeight="1" thickBot="1">
      <c r="A197" s="27">
        <v>6222</v>
      </c>
      <c r="B197" s="37" t="s">
        <v>218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26">
        <f t="shared" si="37"/>
        <v>0</v>
      </c>
      <c r="R197" s="26">
        <f t="shared" si="38"/>
        <v>0</v>
      </c>
    </row>
    <row r="198" spans="1:18" ht="15" customHeight="1" thickBot="1">
      <c r="A198" s="27">
        <v>6223</v>
      </c>
      <c r="B198" s="37" t="s">
        <v>219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26">
        <f t="shared" si="37"/>
        <v>0</v>
      </c>
      <c r="R198" s="26">
        <f t="shared" si="38"/>
        <v>0</v>
      </c>
    </row>
    <row r="199" spans="1:18" ht="15" customHeight="1" thickBot="1">
      <c r="A199" s="27">
        <v>6224</v>
      </c>
      <c r="B199" s="37" t="s">
        <v>220</v>
      </c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26">
        <f t="shared" si="37"/>
        <v>0</v>
      </c>
      <c r="R199" s="26">
        <f t="shared" si="38"/>
        <v>0</v>
      </c>
    </row>
    <row r="200" spans="1:18" ht="15" customHeight="1" thickBot="1">
      <c r="A200" s="27">
        <v>6225</v>
      </c>
      <c r="B200" s="37" t="s">
        <v>221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26">
        <f t="shared" si="37"/>
        <v>0</v>
      </c>
      <c r="R200" s="26">
        <f t="shared" si="38"/>
        <v>0</v>
      </c>
    </row>
    <row r="201" spans="1:18" ht="15" customHeight="1" thickBot="1">
      <c r="A201" s="27">
        <v>6226</v>
      </c>
      <c r="B201" s="37" t="s">
        <v>222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26">
        <f t="shared" si="37"/>
        <v>0</v>
      </c>
      <c r="R201" s="26">
        <f t="shared" si="38"/>
        <v>0</v>
      </c>
    </row>
    <row r="202" spans="1:18" ht="15" customHeight="1" thickBot="1">
      <c r="A202" s="27">
        <v>6227</v>
      </c>
      <c r="B202" s="37" t="s">
        <v>223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26">
        <f t="shared" si="37"/>
        <v>0</v>
      </c>
      <c r="R202" s="26">
        <f t="shared" si="38"/>
        <v>0</v>
      </c>
    </row>
    <row r="203" spans="1:18" ht="15" customHeight="1">
      <c r="A203" s="27">
        <v>6228</v>
      </c>
      <c r="B203" s="37" t="s">
        <v>224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26">
        <f t="shared" si="37"/>
        <v>0</v>
      </c>
      <c r="R203" s="26">
        <f t="shared" si="38"/>
        <v>0</v>
      </c>
    </row>
    <row r="204" spans="1:18" ht="15" customHeight="1" thickBot="1">
      <c r="A204" s="32">
        <v>623</v>
      </c>
      <c r="B204" s="36" t="s">
        <v>225</v>
      </c>
      <c r="C204" s="34">
        <f>+C205</f>
        <v>0</v>
      </c>
      <c r="D204" s="34">
        <f t="shared" ref="D204:P204" si="51">+D205</f>
        <v>0</v>
      </c>
      <c r="E204" s="34">
        <f t="shared" si="51"/>
        <v>0</v>
      </c>
      <c r="F204" s="34">
        <f t="shared" si="51"/>
        <v>0</v>
      </c>
      <c r="G204" s="34">
        <f t="shared" si="51"/>
        <v>0</v>
      </c>
      <c r="H204" s="34">
        <f t="shared" si="51"/>
        <v>0</v>
      </c>
      <c r="I204" s="34">
        <f t="shared" si="51"/>
        <v>0</v>
      </c>
      <c r="J204" s="34">
        <f t="shared" si="51"/>
        <v>0</v>
      </c>
      <c r="K204" s="34">
        <f t="shared" si="51"/>
        <v>0</v>
      </c>
      <c r="L204" s="34">
        <f t="shared" si="51"/>
        <v>0</v>
      </c>
      <c r="M204" s="34">
        <f t="shared" si="51"/>
        <v>0</v>
      </c>
      <c r="N204" s="34">
        <f t="shared" si="51"/>
        <v>0</v>
      </c>
      <c r="O204" s="34">
        <f t="shared" si="51"/>
        <v>0</v>
      </c>
      <c r="P204" s="34">
        <f t="shared" si="51"/>
        <v>0</v>
      </c>
      <c r="Q204" s="34">
        <f>+Q205</f>
        <v>0</v>
      </c>
      <c r="R204" s="34">
        <f>+R205</f>
        <v>0</v>
      </c>
    </row>
    <row r="205" spans="1:18" ht="15" customHeight="1" thickBot="1">
      <c r="A205" s="40">
        <v>6231</v>
      </c>
      <c r="B205" s="37" t="s">
        <v>225</v>
      </c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26">
        <f>SUM(D205:P205)</f>
        <v>0</v>
      </c>
      <c r="R205" s="26">
        <f>SUM(C205:P205)</f>
        <v>0</v>
      </c>
    </row>
    <row r="206" spans="1:18" ht="15" customHeight="1" thickBot="1">
      <c r="A206" s="41"/>
      <c r="B206" s="44" t="s">
        <v>226</v>
      </c>
      <c r="C206" s="42">
        <f>SUM(C8:C205)/2</f>
        <v>389431400</v>
      </c>
      <c r="D206" s="42">
        <f t="shared" ref="D206:R206" si="52">SUM(D8:D205)/2</f>
        <v>212649950</v>
      </c>
      <c r="E206" s="42">
        <f t="shared" si="52"/>
        <v>0</v>
      </c>
      <c r="F206" s="42">
        <f t="shared" si="52"/>
        <v>0</v>
      </c>
      <c r="G206" s="42">
        <f t="shared" si="52"/>
        <v>0</v>
      </c>
      <c r="H206" s="42">
        <f t="shared" si="52"/>
        <v>0</v>
      </c>
      <c r="I206" s="42">
        <f t="shared" si="52"/>
        <v>0</v>
      </c>
      <c r="J206" s="42">
        <f t="shared" si="52"/>
        <v>0</v>
      </c>
      <c r="K206" s="42">
        <f t="shared" si="52"/>
        <v>0</v>
      </c>
      <c r="L206" s="42">
        <f t="shared" si="52"/>
        <v>0</v>
      </c>
      <c r="M206" s="42">
        <f t="shared" si="52"/>
        <v>0</v>
      </c>
      <c r="N206" s="42">
        <f t="shared" si="52"/>
        <v>0</v>
      </c>
      <c r="O206" s="42">
        <f t="shared" si="52"/>
        <v>0</v>
      </c>
      <c r="P206" s="23"/>
      <c r="Q206" s="42">
        <f t="shared" si="52"/>
        <v>212649950</v>
      </c>
      <c r="R206" s="42">
        <f t="shared" si="52"/>
        <v>602081350</v>
      </c>
    </row>
    <row r="207" spans="1:18" ht="15" customHeight="1">
      <c r="B207" s="45"/>
    </row>
    <row r="208" spans="1:18" ht="15" customHeight="1">
      <c r="B208" s="45"/>
    </row>
    <row r="209" spans="2:2" ht="15" customHeight="1">
      <c r="B209" s="45"/>
    </row>
    <row r="210" spans="2:2" ht="15" customHeight="1">
      <c r="B210" s="45"/>
    </row>
    <row r="211" spans="2:2" ht="15" customHeight="1">
      <c r="B211" s="45"/>
    </row>
    <row r="212" spans="2:2" ht="15" customHeight="1">
      <c r="B212" s="45"/>
    </row>
    <row r="213" spans="2:2" ht="15" customHeight="1">
      <c r="B213" s="45"/>
    </row>
    <row r="214" spans="2:2" ht="15" customHeight="1">
      <c r="B214" s="45"/>
    </row>
    <row r="215" spans="2:2" ht="15" customHeight="1">
      <c r="B215" s="45"/>
    </row>
    <row r="216" spans="2:2" ht="15" customHeight="1">
      <c r="B216" s="45"/>
    </row>
    <row r="217" spans="2:2" ht="15" customHeight="1">
      <c r="B217" s="45"/>
    </row>
    <row r="218" spans="2:2" ht="15" customHeight="1">
      <c r="B218" s="45"/>
    </row>
    <row r="219" spans="2:2">
      <c r="B219" s="45"/>
    </row>
    <row r="220" spans="2:2">
      <c r="B220" s="45"/>
    </row>
    <row r="221" spans="2:2">
      <c r="B221" s="45"/>
    </row>
    <row r="222" spans="2:2">
      <c r="B222" s="45"/>
    </row>
    <row r="223" spans="2:2">
      <c r="B223" s="45"/>
    </row>
    <row r="224" spans="2:2">
      <c r="B224" s="45"/>
    </row>
    <row r="225" spans="2:2">
      <c r="B225" s="45"/>
    </row>
    <row r="226" spans="2:2">
      <c r="B226" s="45"/>
    </row>
    <row r="227" spans="2:2">
      <c r="B227" s="45"/>
    </row>
    <row r="228" spans="2:2">
      <c r="B228" s="45"/>
    </row>
    <row r="229" spans="2:2">
      <c r="B229" s="45"/>
    </row>
    <row r="230" spans="2:2">
      <c r="B230" s="45"/>
    </row>
    <row r="231" spans="2:2">
      <c r="B231" s="45"/>
    </row>
    <row r="232" spans="2:2">
      <c r="B232" s="45"/>
    </row>
    <row r="233" spans="2:2">
      <c r="B233" s="45"/>
    </row>
    <row r="234" spans="2:2">
      <c r="B234" s="45"/>
    </row>
    <row r="235" spans="2:2">
      <c r="B235" s="45"/>
    </row>
    <row r="236" spans="2:2">
      <c r="B236" s="45"/>
    </row>
    <row r="237" spans="2:2">
      <c r="B237" s="45"/>
    </row>
    <row r="238" spans="2:2">
      <c r="B238" s="45"/>
    </row>
    <row r="239" spans="2:2">
      <c r="B239" s="45"/>
    </row>
    <row r="240" spans="2:2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  <row r="246" spans="2:2">
      <c r="B246" s="45"/>
    </row>
    <row r="247" spans="2:2">
      <c r="B247" s="45"/>
    </row>
    <row r="248" spans="2:2">
      <c r="B248" s="45"/>
    </row>
    <row r="249" spans="2:2">
      <c r="B249" s="45"/>
    </row>
    <row r="250" spans="2:2">
      <c r="B250" s="45"/>
    </row>
    <row r="251" spans="2:2">
      <c r="B251" s="45"/>
    </row>
    <row r="252" spans="2:2">
      <c r="B252" s="45"/>
    </row>
    <row r="253" spans="2:2">
      <c r="B253" s="45"/>
    </row>
    <row r="254" spans="2:2">
      <c r="B254" s="45"/>
    </row>
    <row r="255" spans="2:2">
      <c r="B255" s="45"/>
    </row>
    <row r="256" spans="2:2">
      <c r="B256" s="45"/>
    </row>
    <row r="257" spans="2:2">
      <c r="B257" s="45"/>
    </row>
    <row r="258" spans="2:2">
      <c r="B258" s="45"/>
    </row>
    <row r="259" spans="2:2">
      <c r="B259" s="45"/>
    </row>
    <row r="260" spans="2:2">
      <c r="B260" s="45"/>
    </row>
    <row r="261" spans="2:2">
      <c r="B261" s="45"/>
    </row>
    <row r="262" spans="2:2">
      <c r="B262" s="45"/>
    </row>
    <row r="263" spans="2:2">
      <c r="B263" s="45"/>
    </row>
    <row r="264" spans="2:2">
      <c r="B264" s="45"/>
    </row>
    <row r="265" spans="2:2">
      <c r="B265" s="45"/>
    </row>
    <row r="266" spans="2:2">
      <c r="B266" s="45"/>
    </row>
    <row r="267" spans="2:2">
      <c r="B267" s="45"/>
    </row>
    <row r="268" spans="2:2">
      <c r="B268" s="45"/>
    </row>
    <row r="269" spans="2:2">
      <c r="B269" s="45"/>
    </row>
    <row r="270" spans="2:2">
      <c r="B270" s="45"/>
    </row>
    <row r="271" spans="2:2">
      <c r="B271" s="45"/>
    </row>
    <row r="272" spans="2:2">
      <c r="B272" s="45"/>
    </row>
    <row r="273" spans="2:2">
      <c r="B273" s="45"/>
    </row>
    <row r="274" spans="2:2">
      <c r="B274" s="45"/>
    </row>
    <row r="275" spans="2:2">
      <c r="B275" s="45"/>
    </row>
    <row r="276" spans="2:2">
      <c r="B276" s="45"/>
    </row>
    <row r="277" spans="2:2">
      <c r="B277" s="45"/>
    </row>
    <row r="278" spans="2:2">
      <c r="B278" s="45"/>
    </row>
    <row r="279" spans="2:2">
      <c r="B279" s="45"/>
    </row>
    <row r="280" spans="2:2">
      <c r="B280" s="45"/>
    </row>
    <row r="281" spans="2:2">
      <c r="B281" s="45"/>
    </row>
    <row r="282" spans="2:2">
      <c r="B282" s="45"/>
    </row>
    <row r="283" spans="2:2">
      <c r="B283" s="45"/>
    </row>
    <row r="284" spans="2:2">
      <c r="B284" s="45"/>
    </row>
    <row r="285" spans="2:2">
      <c r="B285" s="45"/>
    </row>
    <row r="286" spans="2:2">
      <c r="B286" s="45"/>
    </row>
    <row r="287" spans="2:2">
      <c r="B287" s="45"/>
    </row>
    <row r="288" spans="2:2">
      <c r="B288" s="45"/>
    </row>
    <row r="289" spans="2:2">
      <c r="B289" s="45"/>
    </row>
    <row r="290" spans="2:2">
      <c r="B290" s="45"/>
    </row>
    <row r="291" spans="2:2">
      <c r="B291" s="45"/>
    </row>
    <row r="292" spans="2:2">
      <c r="B292" s="45"/>
    </row>
    <row r="293" spans="2:2">
      <c r="B293" s="45"/>
    </row>
    <row r="294" spans="2:2">
      <c r="B294" s="45"/>
    </row>
    <row r="295" spans="2:2">
      <c r="B295" s="45"/>
    </row>
    <row r="296" spans="2:2">
      <c r="B296" s="45"/>
    </row>
    <row r="297" spans="2:2">
      <c r="B297" s="45"/>
    </row>
    <row r="298" spans="2:2">
      <c r="B298" s="45"/>
    </row>
    <row r="299" spans="2:2">
      <c r="B299" s="45"/>
    </row>
    <row r="300" spans="2:2">
      <c r="B300" s="45"/>
    </row>
    <row r="301" spans="2:2">
      <c r="B301" s="45"/>
    </row>
    <row r="302" spans="2:2">
      <c r="B302" s="45"/>
    </row>
    <row r="303" spans="2:2">
      <c r="B303" s="45"/>
    </row>
    <row r="304" spans="2:2">
      <c r="B304" s="45"/>
    </row>
    <row r="305" spans="2:2">
      <c r="B305" s="45"/>
    </row>
    <row r="306" spans="2:2">
      <c r="B306" s="45"/>
    </row>
    <row r="307" spans="2:2">
      <c r="B307" s="45"/>
    </row>
  </sheetData>
  <mergeCells count="6">
    <mergeCell ref="P2:Q2"/>
    <mergeCell ref="A4:B4"/>
    <mergeCell ref="A2:B2"/>
    <mergeCell ref="C2:G2"/>
    <mergeCell ref="A3:B3"/>
    <mergeCell ref="C3:G3"/>
  </mergeCells>
  <phoneticPr fontId="11" type="noConversion"/>
  <dataValidations count="2"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C4">
      <formula1>0</formula1>
    </dataValidation>
    <dataValidation type="whole" operator="greaterThan" allowBlank="1" showErrorMessage="1" errorTitle="Pogresan unos" error="Uneseni iznos mora biti celi broj veci od 0!" sqref="D184:P184 C155:P155 C160:P160 D132:P133 D126:P127 C157:P158 C151:P153 C148:P149 D138:P146 D120:P121 C74:P78 C30:P36 D98:P103 D105:P105 D107:P109 D111:P112 D114:P115 D117:P118 C82:P86 C38:P42 D11:P13 C15:P15 C17 D17:P18 C19:P20 C22:P22 C24:P24 C26:P28 C64:P72 C61:P62 C53:P59 C44:P51 D9:P9 D88:P96 C80:P80 D123:P124 D129:P130 D196:P203 D182:P182 D164:P172 D174:P180 D186:P194">
      <formula1>0</formula1>
    </dataValidation>
  </dataValidations>
  <pageMargins left="0.17" right="0.28999999999999998" top="0.62" bottom="0.14000000000000001" header="0.38" footer="0.16"/>
  <pageSetup paperSize="9" scale="50" orientation="landscape" r:id="rId1"/>
  <headerFooter alignWithMargins="0"/>
  <rowBreaks count="3" manualBreakCount="3">
    <brk id="62" max="16383" man="1"/>
    <brk id="127" max="17" man="1"/>
    <brk id="18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7"/>
  <sheetViews>
    <sheetView topLeftCell="B1" workbookViewId="0">
      <selection activeCell="B6" sqref="B6"/>
    </sheetView>
  </sheetViews>
  <sheetFormatPr defaultRowHeight="12.75"/>
  <cols>
    <col min="2" max="2" width="56.42578125" customWidth="1"/>
    <col min="3" max="3" width="16.42578125" customWidth="1"/>
    <col min="4" max="4" width="12.85546875" customWidth="1"/>
    <col min="5" max="5" width="12.7109375" customWidth="1"/>
    <col min="6" max="6" width="16" customWidth="1"/>
    <col min="7" max="7" width="11.7109375" customWidth="1"/>
    <col min="8" max="8" width="13.5703125" customWidth="1"/>
    <col min="9" max="9" width="17.28515625" customWidth="1"/>
    <col min="10" max="10" width="15" customWidth="1"/>
    <col min="11" max="11" width="12.85546875" customWidth="1"/>
    <col min="12" max="13" width="14.7109375" customWidth="1"/>
    <col min="14" max="14" width="16" customWidth="1"/>
    <col min="15" max="15" width="14.42578125" customWidth="1"/>
    <col min="16" max="16" width="13.140625" hidden="1" customWidth="1"/>
    <col min="17" max="17" width="12.5703125" hidden="1" customWidth="1"/>
    <col min="18" max="18" width="16.5703125" customWidth="1"/>
  </cols>
  <sheetData>
    <row r="1" spans="1:18" ht="18.75" thickBot="1">
      <c r="A1" s="1"/>
      <c r="B1" s="2"/>
      <c r="C1" s="52" t="s">
        <v>237</v>
      </c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6.5" thickBot="1">
      <c r="A2" s="58" t="s">
        <v>227</v>
      </c>
      <c r="B2" s="58"/>
      <c r="C2" s="59" t="s">
        <v>229</v>
      </c>
      <c r="D2" s="60"/>
      <c r="E2" s="60"/>
      <c r="F2" s="60"/>
      <c r="G2" s="61"/>
      <c r="H2" s="5"/>
      <c r="I2" s="6" t="s">
        <v>0</v>
      </c>
      <c r="J2" s="7">
        <v>8542</v>
      </c>
      <c r="K2" s="4"/>
      <c r="L2" s="4"/>
      <c r="M2" s="4"/>
      <c r="N2" s="4"/>
      <c r="O2" s="4"/>
      <c r="P2" s="4"/>
      <c r="Q2" s="4"/>
      <c r="R2" s="4"/>
    </row>
    <row r="3" spans="1:18" ht="18.75" thickBot="1">
      <c r="A3" s="62" t="s">
        <v>1</v>
      </c>
      <c r="B3" s="62"/>
      <c r="C3" s="59" t="s">
        <v>228</v>
      </c>
      <c r="D3" s="60"/>
      <c r="E3" s="60"/>
      <c r="F3" s="60"/>
      <c r="G3" s="61"/>
      <c r="H3" s="5"/>
      <c r="I3" s="8" t="s">
        <v>2</v>
      </c>
      <c r="J3" s="7">
        <v>940</v>
      </c>
      <c r="K3" s="4"/>
      <c r="L3" s="4"/>
      <c r="M3" s="4"/>
      <c r="N3" s="4"/>
      <c r="O3" s="63"/>
      <c r="P3" s="64"/>
      <c r="Q3" s="4"/>
      <c r="R3" s="4"/>
    </row>
    <row r="4" spans="1:18" ht="15">
      <c r="A4" s="57" t="s">
        <v>3</v>
      </c>
      <c r="B4" s="57"/>
      <c r="C4" s="9">
        <v>302</v>
      </c>
      <c r="D4" s="10"/>
      <c r="E4" s="10"/>
      <c r="F4" s="10"/>
      <c r="G4" s="10"/>
      <c r="H4" s="10"/>
      <c r="I4" s="10"/>
      <c r="J4" s="10"/>
      <c r="K4" s="4"/>
      <c r="L4" s="4"/>
      <c r="M4" s="4"/>
      <c r="N4" s="4"/>
      <c r="O4" s="4"/>
      <c r="P4" s="4"/>
      <c r="Q4" s="4"/>
      <c r="R4" s="4"/>
    </row>
    <row r="5" spans="1:18" ht="15" thickBot="1">
      <c r="A5" s="11"/>
      <c r="B5" s="12"/>
      <c r="C5" s="65"/>
      <c r="D5" s="65"/>
      <c r="E5" s="65"/>
      <c r="F5" s="65"/>
      <c r="G5" s="65"/>
      <c r="H5" s="12"/>
      <c r="I5" s="13"/>
      <c r="J5" s="14"/>
      <c r="K5" s="14"/>
      <c r="L5" s="14"/>
      <c r="M5" s="14"/>
      <c r="N5" s="14"/>
      <c r="O5" s="14"/>
      <c r="P5" s="14"/>
      <c r="Q5" s="14"/>
      <c r="R5" s="14"/>
    </row>
    <row r="6" spans="1:18" ht="105">
      <c r="A6" s="15" t="s">
        <v>4</v>
      </c>
      <c r="B6" s="16" t="s">
        <v>5</v>
      </c>
      <c r="C6" s="53" t="s">
        <v>6</v>
      </c>
      <c r="D6" s="54" t="s">
        <v>7</v>
      </c>
      <c r="E6" s="53" t="s">
        <v>8</v>
      </c>
      <c r="F6" s="55" t="s">
        <v>236</v>
      </c>
      <c r="G6" s="53" t="s">
        <v>235</v>
      </c>
      <c r="H6" s="54" t="s">
        <v>11</v>
      </c>
      <c r="I6" s="53" t="s">
        <v>12</v>
      </c>
      <c r="J6" s="54" t="s">
        <v>13</v>
      </c>
      <c r="K6" s="53" t="s">
        <v>14</v>
      </c>
      <c r="L6" s="53" t="s">
        <v>15</v>
      </c>
      <c r="M6" s="53" t="s">
        <v>16</v>
      </c>
      <c r="N6" s="53" t="s">
        <v>17</v>
      </c>
      <c r="O6" s="53" t="s">
        <v>18</v>
      </c>
      <c r="P6" s="17" t="s">
        <v>19</v>
      </c>
      <c r="Q6" s="17" t="s">
        <v>20</v>
      </c>
      <c r="R6" s="20" t="s">
        <v>21</v>
      </c>
    </row>
    <row r="7" spans="1:18" ht="15.75" thickBot="1">
      <c r="A7" s="21" t="s">
        <v>22</v>
      </c>
      <c r="B7" s="22" t="s">
        <v>23</v>
      </c>
      <c r="C7" s="23" t="s">
        <v>24</v>
      </c>
      <c r="D7" s="24" t="s">
        <v>25</v>
      </c>
      <c r="E7" s="46" t="s">
        <v>26</v>
      </c>
      <c r="F7" s="47" t="s">
        <v>27</v>
      </c>
      <c r="G7" s="46" t="s">
        <v>28</v>
      </c>
      <c r="H7" s="47" t="s">
        <v>29</v>
      </c>
      <c r="I7" s="46" t="s">
        <v>30</v>
      </c>
      <c r="J7" s="47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23"/>
      <c r="R7" s="23" t="s">
        <v>37</v>
      </c>
    </row>
    <row r="8" spans="1:18" ht="15" customHeight="1" thickBot="1">
      <c r="A8" s="25">
        <v>411</v>
      </c>
      <c r="B8" s="43" t="s">
        <v>39</v>
      </c>
      <c r="C8" s="26">
        <f>+C9</f>
        <v>0</v>
      </c>
      <c r="D8" s="26">
        <f t="shared" ref="D8:P8" si="0">D9</f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6">
        <f t="shared" si="0"/>
        <v>0</v>
      </c>
      <c r="Q8" s="26">
        <f>SUM(D8:P8)</f>
        <v>0</v>
      </c>
      <c r="R8" s="26">
        <f>SUM(C8:P8)</f>
        <v>0</v>
      </c>
    </row>
    <row r="9" spans="1:18" ht="15" customHeight="1" thickBot="1">
      <c r="A9" s="27">
        <v>4111</v>
      </c>
      <c r="B9" s="28" t="s">
        <v>40</v>
      </c>
      <c r="C9" s="50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6">
        <f t="shared" ref="Q9:Q72" si="1">SUM(D9:P9)</f>
        <v>0</v>
      </c>
      <c r="R9" s="26">
        <f t="shared" ref="R9:R72" si="2">SUM(C9:P9)</f>
        <v>0</v>
      </c>
    </row>
    <row r="10" spans="1:18" ht="15" customHeight="1" thickBot="1">
      <c r="A10" s="32">
        <v>412</v>
      </c>
      <c r="B10" s="33" t="s">
        <v>41</v>
      </c>
      <c r="C10" s="51">
        <f>SUM(C11:C13)</f>
        <v>0</v>
      </c>
      <c r="D10" s="34">
        <f t="shared" ref="D10:L10" si="3">SUM(D11:D13)</f>
        <v>0</v>
      </c>
      <c r="E10" s="34">
        <f t="shared" si="3"/>
        <v>0</v>
      </c>
      <c r="F10" s="34">
        <f t="shared" si="3"/>
        <v>0</v>
      </c>
      <c r="G10" s="34">
        <f t="shared" si="3"/>
        <v>0</v>
      </c>
      <c r="H10" s="34">
        <f t="shared" si="3"/>
        <v>0</v>
      </c>
      <c r="I10" s="34">
        <f t="shared" si="3"/>
        <v>0</v>
      </c>
      <c r="J10" s="34">
        <f t="shared" si="3"/>
        <v>0</v>
      </c>
      <c r="K10" s="34">
        <f t="shared" si="3"/>
        <v>0</v>
      </c>
      <c r="L10" s="34">
        <f t="shared" si="3"/>
        <v>0</v>
      </c>
      <c r="M10" s="34">
        <f>SUM(M11:M13)</f>
        <v>0</v>
      </c>
      <c r="N10" s="34">
        <f>SUM(N11:N13)</f>
        <v>0</v>
      </c>
      <c r="O10" s="34">
        <f>SUM(O11:O13)</f>
        <v>0</v>
      </c>
      <c r="P10" s="34">
        <f>SUM(P11:P13)</f>
        <v>0</v>
      </c>
      <c r="Q10" s="26">
        <f t="shared" si="1"/>
        <v>0</v>
      </c>
      <c r="R10" s="26">
        <f t="shared" si="2"/>
        <v>0</v>
      </c>
    </row>
    <row r="11" spans="1:18" ht="15" customHeight="1" thickBot="1">
      <c r="A11" s="27">
        <v>4121</v>
      </c>
      <c r="B11" s="28" t="s">
        <v>42</v>
      </c>
      <c r="C11" s="5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>
        <f t="shared" si="1"/>
        <v>0</v>
      </c>
      <c r="R11" s="26">
        <f t="shared" si="2"/>
        <v>0</v>
      </c>
    </row>
    <row r="12" spans="1:18" ht="15" customHeight="1" thickBot="1">
      <c r="A12" s="27">
        <v>4122</v>
      </c>
      <c r="B12" s="28" t="s">
        <v>43</v>
      </c>
      <c r="C12" s="5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>
        <f t="shared" si="1"/>
        <v>0</v>
      </c>
      <c r="R12" s="26">
        <f t="shared" si="2"/>
        <v>0</v>
      </c>
    </row>
    <row r="13" spans="1:18" ht="15" customHeight="1" thickBot="1">
      <c r="A13" s="27">
        <v>4123</v>
      </c>
      <c r="B13" s="28" t="s">
        <v>44</v>
      </c>
      <c r="C13" s="5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">
        <f t="shared" si="1"/>
        <v>0</v>
      </c>
      <c r="R13" s="26">
        <f t="shared" si="2"/>
        <v>0</v>
      </c>
    </row>
    <row r="14" spans="1:18" ht="15" customHeight="1" thickBot="1">
      <c r="A14" s="32">
        <v>413</v>
      </c>
      <c r="B14" s="33" t="s">
        <v>45</v>
      </c>
      <c r="C14" s="35">
        <f>C15</f>
        <v>0</v>
      </c>
      <c r="D14" s="35">
        <f>D15</f>
        <v>0</v>
      </c>
      <c r="E14" s="35">
        <f t="shared" ref="E14:P14" si="4">E15</f>
        <v>0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35">
        <f t="shared" si="4"/>
        <v>0</v>
      </c>
      <c r="J14" s="35">
        <f t="shared" si="4"/>
        <v>0</v>
      </c>
      <c r="K14" s="35">
        <f t="shared" si="4"/>
        <v>0</v>
      </c>
      <c r="L14" s="35">
        <f t="shared" si="4"/>
        <v>0</v>
      </c>
      <c r="M14" s="35">
        <f t="shared" si="4"/>
        <v>0</v>
      </c>
      <c r="N14" s="35">
        <f t="shared" si="4"/>
        <v>0</v>
      </c>
      <c r="O14" s="35">
        <f t="shared" si="4"/>
        <v>0</v>
      </c>
      <c r="P14" s="35">
        <f t="shared" si="4"/>
        <v>0</v>
      </c>
      <c r="Q14" s="26">
        <f t="shared" si="1"/>
        <v>0</v>
      </c>
      <c r="R14" s="26">
        <f t="shared" si="2"/>
        <v>0</v>
      </c>
    </row>
    <row r="15" spans="1:18" ht="15" customHeight="1" thickBot="1">
      <c r="A15" s="27">
        <v>4131</v>
      </c>
      <c r="B15" s="28" t="s">
        <v>45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6">
        <f t="shared" si="1"/>
        <v>0</v>
      </c>
      <c r="R15" s="26">
        <f t="shared" si="2"/>
        <v>0</v>
      </c>
    </row>
    <row r="16" spans="1:18" ht="15" customHeight="1" thickBot="1">
      <c r="A16" s="32">
        <v>414</v>
      </c>
      <c r="B16" s="33" t="s">
        <v>46</v>
      </c>
      <c r="C16" s="34">
        <f>SUM(C17:C20)</f>
        <v>0</v>
      </c>
      <c r="D16" s="34">
        <f t="shared" ref="D16:L16" si="5">SUM(D17:D20)</f>
        <v>0</v>
      </c>
      <c r="E16" s="34">
        <f t="shared" si="5"/>
        <v>0</v>
      </c>
      <c r="F16" s="34">
        <f t="shared" si="5"/>
        <v>0</v>
      </c>
      <c r="G16" s="34">
        <f t="shared" si="5"/>
        <v>0</v>
      </c>
      <c r="H16" s="34">
        <f t="shared" si="5"/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 t="shared" si="5"/>
        <v>0</v>
      </c>
      <c r="M16" s="34">
        <f>SUM(M17:M20)</f>
        <v>0</v>
      </c>
      <c r="N16" s="34">
        <f>SUM(N17:N20)</f>
        <v>0</v>
      </c>
      <c r="O16" s="34">
        <f>SUM(O17:O20)</f>
        <v>0</v>
      </c>
      <c r="P16" s="34">
        <f>SUM(P17:P20)</f>
        <v>0</v>
      </c>
      <c r="Q16" s="26">
        <f t="shared" si="1"/>
        <v>0</v>
      </c>
      <c r="R16" s="26">
        <f t="shared" si="2"/>
        <v>0</v>
      </c>
    </row>
    <row r="17" spans="1:18" ht="15" customHeight="1" thickBot="1">
      <c r="A17" s="27">
        <v>4141</v>
      </c>
      <c r="B17" s="28" t="s">
        <v>47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6">
        <f t="shared" si="1"/>
        <v>0</v>
      </c>
      <c r="R17" s="26">
        <f t="shared" si="2"/>
        <v>0</v>
      </c>
    </row>
    <row r="18" spans="1:18" ht="15" customHeight="1" thickBot="1">
      <c r="A18" s="27">
        <v>4142</v>
      </c>
      <c r="B18" s="28" t="s">
        <v>48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>
        <f t="shared" si="1"/>
        <v>0</v>
      </c>
      <c r="R18" s="26">
        <f t="shared" si="2"/>
        <v>0</v>
      </c>
    </row>
    <row r="19" spans="1:18" ht="15" customHeight="1" thickBot="1">
      <c r="A19" s="27">
        <v>4143</v>
      </c>
      <c r="B19" s="28" t="s">
        <v>49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>
        <f t="shared" si="1"/>
        <v>0</v>
      </c>
      <c r="R19" s="26">
        <f t="shared" si="2"/>
        <v>0</v>
      </c>
    </row>
    <row r="20" spans="1:18" ht="15" customHeight="1" thickBot="1">
      <c r="A20" s="27">
        <v>4144</v>
      </c>
      <c r="B20" s="28" t="s">
        <v>50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>
        <f t="shared" si="1"/>
        <v>0</v>
      </c>
      <c r="R20" s="26">
        <f t="shared" si="2"/>
        <v>0</v>
      </c>
    </row>
    <row r="21" spans="1:18" ht="15" customHeight="1" thickBot="1">
      <c r="A21" s="32">
        <v>415</v>
      </c>
      <c r="B21" s="33" t="s">
        <v>51</v>
      </c>
      <c r="C21" s="34">
        <f t="shared" ref="C21:P21" si="6">C22</f>
        <v>0</v>
      </c>
      <c r="D21" s="34">
        <f t="shared" si="6"/>
        <v>0</v>
      </c>
      <c r="E21" s="34">
        <f t="shared" si="6"/>
        <v>0</v>
      </c>
      <c r="F21" s="34">
        <f t="shared" si="6"/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0</v>
      </c>
      <c r="P21" s="34">
        <f t="shared" si="6"/>
        <v>0</v>
      </c>
      <c r="Q21" s="26">
        <f t="shared" si="1"/>
        <v>0</v>
      </c>
      <c r="R21" s="26">
        <f t="shared" si="2"/>
        <v>0</v>
      </c>
    </row>
    <row r="22" spans="1:18" ht="15" customHeight="1" thickBot="1">
      <c r="A22" s="27">
        <v>4151</v>
      </c>
      <c r="B22" s="28" t="s">
        <v>51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>
        <f t="shared" si="1"/>
        <v>0</v>
      </c>
      <c r="R22" s="26">
        <f t="shared" si="2"/>
        <v>0</v>
      </c>
    </row>
    <row r="23" spans="1:18" ht="15" customHeight="1" thickBot="1">
      <c r="A23" s="32">
        <v>416</v>
      </c>
      <c r="B23" s="33" t="s">
        <v>52</v>
      </c>
      <c r="C23" s="34">
        <f t="shared" ref="C23:P23" si="7">C24</f>
        <v>0</v>
      </c>
      <c r="D23" s="34">
        <f t="shared" si="7"/>
        <v>0</v>
      </c>
      <c r="E23" s="34">
        <f t="shared" si="7"/>
        <v>0</v>
      </c>
      <c r="F23" s="34">
        <f t="shared" si="7"/>
        <v>0</v>
      </c>
      <c r="G23" s="34">
        <f t="shared" si="7"/>
        <v>0</v>
      </c>
      <c r="H23" s="34">
        <f t="shared" si="7"/>
        <v>0</v>
      </c>
      <c r="I23" s="34">
        <f t="shared" si="7"/>
        <v>0</v>
      </c>
      <c r="J23" s="34">
        <f t="shared" si="7"/>
        <v>0</v>
      </c>
      <c r="K23" s="34">
        <f t="shared" si="7"/>
        <v>0</v>
      </c>
      <c r="L23" s="34">
        <f t="shared" si="7"/>
        <v>0</v>
      </c>
      <c r="M23" s="34">
        <f t="shared" si="7"/>
        <v>0</v>
      </c>
      <c r="N23" s="34">
        <f t="shared" si="7"/>
        <v>0</v>
      </c>
      <c r="O23" s="34">
        <f t="shared" si="7"/>
        <v>0</v>
      </c>
      <c r="P23" s="34">
        <f t="shared" si="7"/>
        <v>0</v>
      </c>
      <c r="Q23" s="26">
        <f t="shared" si="1"/>
        <v>0</v>
      </c>
      <c r="R23" s="26">
        <f t="shared" si="2"/>
        <v>0</v>
      </c>
    </row>
    <row r="24" spans="1:18" ht="15" customHeight="1" thickBot="1">
      <c r="A24" s="27">
        <v>4161</v>
      </c>
      <c r="B24" s="28" t="s">
        <v>52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6">
        <f t="shared" si="1"/>
        <v>0</v>
      </c>
      <c r="R24" s="26">
        <f t="shared" si="2"/>
        <v>0</v>
      </c>
    </row>
    <row r="25" spans="1:18" ht="15" customHeight="1" thickBot="1">
      <c r="A25" s="32">
        <v>417</v>
      </c>
      <c r="B25" s="33" t="s">
        <v>53</v>
      </c>
      <c r="C25" s="34">
        <f t="shared" ref="C25:P25" si="8">SUM(C26:C26)</f>
        <v>0</v>
      </c>
      <c r="D25" s="34">
        <f t="shared" si="8"/>
        <v>0</v>
      </c>
      <c r="E25" s="34">
        <f t="shared" si="8"/>
        <v>0</v>
      </c>
      <c r="F25" s="34">
        <f t="shared" si="8"/>
        <v>0</v>
      </c>
      <c r="G25" s="34">
        <f t="shared" si="8"/>
        <v>0</v>
      </c>
      <c r="H25" s="34">
        <f t="shared" si="8"/>
        <v>0</v>
      </c>
      <c r="I25" s="34">
        <f t="shared" si="8"/>
        <v>0</v>
      </c>
      <c r="J25" s="34">
        <f t="shared" si="8"/>
        <v>0</v>
      </c>
      <c r="K25" s="34">
        <f t="shared" si="8"/>
        <v>0</v>
      </c>
      <c r="L25" s="34">
        <f t="shared" si="8"/>
        <v>0</v>
      </c>
      <c r="M25" s="34">
        <f t="shared" si="8"/>
        <v>0</v>
      </c>
      <c r="N25" s="34">
        <f t="shared" si="8"/>
        <v>0</v>
      </c>
      <c r="O25" s="34">
        <f t="shared" si="8"/>
        <v>0</v>
      </c>
      <c r="P25" s="34">
        <f t="shared" si="8"/>
        <v>0</v>
      </c>
      <c r="Q25" s="26">
        <f t="shared" si="1"/>
        <v>0</v>
      </c>
      <c r="R25" s="26">
        <f t="shared" si="2"/>
        <v>0</v>
      </c>
    </row>
    <row r="26" spans="1:18" ht="15" customHeight="1" thickBot="1">
      <c r="A26" s="27">
        <v>4171</v>
      </c>
      <c r="B26" s="28" t="s">
        <v>53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6">
        <f t="shared" si="1"/>
        <v>0</v>
      </c>
      <c r="R26" s="26">
        <f t="shared" si="2"/>
        <v>0</v>
      </c>
    </row>
    <row r="27" spans="1:18" ht="15" customHeight="1" thickBot="1">
      <c r="A27" s="32">
        <v>418</v>
      </c>
      <c r="B27" s="33" t="s">
        <v>54</v>
      </c>
      <c r="C27" s="34">
        <f>+C28</f>
        <v>0</v>
      </c>
      <c r="D27" s="34">
        <f>+D28</f>
        <v>0</v>
      </c>
      <c r="E27" s="34">
        <f t="shared" ref="E27:P27" si="9">+E28</f>
        <v>0</v>
      </c>
      <c r="F27" s="34">
        <f t="shared" si="9"/>
        <v>0</v>
      </c>
      <c r="G27" s="34">
        <f t="shared" si="9"/>
        <v>0</v>
      </c>
      <c r="H27" s="34">
        <f t="shared" si="9"/>
        <v>0</v>
      </c>
      <c r="I27" s="34">
        <f t="shared" si="9"/>
        <v>0</v>
      </c>
      <c r="J27" s="34">
        <f t="shared" si="9"/>
        <v>0</v>
      </c>
      <c r="K27" s="34">
        <f t="shared" si="9"/>
        <v>0</v>
      </c>
      <c r="L27" s="34">
        <f t="shared" si="9"/>
        <v>0</v>
      </c>
      <c r="M27" s="34">
        <f t="shared" si="9"/>
        <v>0</v>
      </c>
      <c r="N27" s="34">
        <f t="shared" si="9"/>
        <v>0</v>
      </c>
      <c r="O27" s="34">
        <f t="shared" si="9"/>
        <v>0</v>
      </c>
      <c r="P27" s="34">
        <f t="shared" si="9"/>
        <v>0</v>
      </c>
      <c r="Q27" s="26">
        <f t="shared" si="1"/>
        <v>0</v>
      </c>
      <c r="R27" s="26">
        <f t="shared" si="2"/>
        <v>0</v>
      </c>
    </row>
    <row r="28" spans="1:18" ht="15" customHeight="1" thickBot="1">
      <c r="A28" s="27">
        <v>4181</v>
      </c>
      <c r="B28" s="28" t="s">
        <v>54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6">
        <f t="shared" si="1"/>
        <v>0</v>
      </c>
      <c r="R28" s="26">
        <f t="shared" si="2"/>
        <v>0</v>
      </c>
    </row>
    <row r="29" spans="1:18" ht="15" customHeight="1" thickBot="1">
      <c r="A29" s="32">
        <v>421</v>
      </c>
      <c r="B29" s="33" t="s">
        <v>55</v>
      </c>
      <c r="C29" s="34">
        <f>SUM(C30:C36)</f>
        <v>0</v>
      </c>
      <c r="D29" s="34">
        <f>SUM(D30:D36)</f>
        <v>0</v>
      </c>
      <c r="E29" s="34">
        <f t="shared" ref="E29:L29" si="10">SUM(E30:E36)</f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>SUM(M30:M36)</f>
        <v>0</v>
      </c>
      <c r="N29" s="34">
        <f>SUM(N30:N36)</f>
        <v>0</v>
      </c>
      <c r="O29" s="34">
        <f>SUM(O30:O36)</f>
        <v>0</v>
      </c>
      <c r="P29" s="34">
        <f>SUM(P30:P36)</f>
        <v>0</v>
      </c>
      <c r="Q29" s="26">
        <f t="shared" si="1"/>
        <v>0</v>
      </c>
      <c r="R29" s="26">
        <f t="shared" si="2"/>
        <v>0</v>
      </c>
    </row>
    <row r="30" spans="1:18" ht="15" customHeight="1" thickBot="1">
      <c r="A30" s="27">
        <v>4211</v>
      </c>
      <c r="B30" s="28" t="s">
        <v>56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6">
        <f t="shared" si="1"/>
        <v>0</v>
      </c>
      <c r="R30" s="26">
        <f t="shared" si="2"/>
        <v>0</v>
      </c>
    </row>
    <row r="31" spans="1:18" ht="15" customHeight="1" thickBot="1">
      <c r="A31" s="27">
        <v>4212</v>
      </c>
      <c r="B31" s="28" t="s">
        <v>57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6">
        <f t="shared" si="1"/>
        <v>0</v>
      </c>
      <c r="R31" s="26">
        <f t="shared" si="2"/>
        <v>0</v>
      </c>
    </row>
    <row r="32" spans="1:18" ht="15" customHeight="1" thickBot="1">
      <c r="A32" s="27">
        <v>4213</v>
      </c>
      <c r="B32" s="28" t="s">
        <v>58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26">
        <f t="shared" si="1"/>
        <v>0</v>
      </c>
      <c r="R32" s="26">
        <f t="shared" si="2"/>
        <v>0</v>
      </c>
    </row>
    <row r="33" spans="1:18" ht="15" customHeight="1" thickBot="1">
      <c r="A33" s="27">
        <v>4214</v>
      </c>
      <c r="B33" s="28" t="s">
        <v>59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26">
        <f t="shared" si="1"/>
        <v>0</v>
      </c>
      <c r="R33" s="26">
        <f t="shared" si="2"/>
        <v>0</v>
      </c>
    </row>
    <row r="34" spans="1:18" ht="15" customHeight="1" thickBot="1">
      <c r="A34" s="27">
        <v>4215</v>
      </c>
      <c r="B34" s="28" t="s">
        <v>60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26">
        <f t="shared" si="1"/>
        <v>0</v>
      </c>
      <c r="R34" s="26">
        <f t="shared" si="2"/>
        <v>0</v>
      </c>
    </row>
    <row r="35" spans="1:18" ht="15" customHeight="1" thickBot="1">
      <c r="A35" s="27">
        <v>4216</v>
      </c>
      <c r="B35" s="28" t="s">
        <v>61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6">
        <f t="shared" si="1"/>
        <v>0</v>
      </c>
      <c r="R35" s="26">
        <f t="shared" si="2"/>
        <v>0</v>
      </c>
    </row>
    <row r="36" spans="1:18" ht="15" customHeight="1" thickBot="1">
      <c r="A36" s="27">
        <v>4219</v>
      </c>
      <c r="B36" s="28" t="s">
        <v>62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26">
        <f t="shared" si="1"/>
        <v>0</v>
      </c>
      <c r="R36" s="26">
        <f t="shared" si="2"/>
        <v>0</v>
      </c>
    </row>
    <row r="37" spans="1:18" ht="15" customHeight="1" thickBot="1">
      <c r="A37" s="32">
        <v>422</v>
      </c>
      <c r="B37" s="33" t="s">
        <v>63</v>
      </c>
      <c r="C37" s="34">
        <f t="shared" ref="C37:L37" si="11">SUM(C38:C42)</f>
        <v>0</v>
      </c>
      <c r="D37" s="34">
        <f t="shared" si="11"/>
        <v>0</v>
      </c>
      <c r="E37" s="34">
        <f t="shared" si="11"/>
        <v>0</v>
      </c>
      <c r="F37" s="34">
        <f t="shared" si="11"/>
        <v>0</v>
      </c>
      <c r="G37" s="34">
        <f t="shared" si="11"/>
        <v>0</v>
      </c>
      <c r="H37" s="34">
        <f t="shared" si="11"/>
        <v>0</v>
      </c>
      <c r="I37" s="34">
        <f t="shared" si="11"/>
        <v>0</v>
      </c>
      <c r="J37" s="34">
        <f t="shared" si="11"/>
        <v>0</v>
      </c>
      <c r="K37" s="34">
        <f t="shared" si="11"/>
        <v>0</v>
      </c>
      <c r="L37" s="34">
        <f t="shared" si="11"/>
        <v>0</v>
      </c>
      <c r="M37" s="34">
        <f>SUM(M38:M42)</f>
        <v>0</v>
      </c>
      <c r="N37" s="34">
        <f>SUM(N38:N42)</f>
        <v>0</v>
      </c>
      <c r="O37" s="34">
        <f>SUM(O38:O42)</f>
        <v>0</v>
      </c>
      <c r="P37" s="34">
        <f>SUM(P38:P42)</f>
        <v>0</v>
      </c>
      <c r="Q37" s="26">
        <f t="shared" si="1"/>
        <v>0</v>
      </c>
      <c r="R37" s="26">
        <f t="shared" si="2"/>
        <v>0</v>
      </c>
    </row>
    <row r="38" spans="1:18" ht="15" customHeight="1" thickBot="1">
      <c r="A38" s="27">
        <v>4221</v>
      </c>
      <c r="B38" s="28" t="s">
        <v>64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6">
        <f t="shared" si="1"/>
        <v>0</v>
      </c>
      <c r="R38" s="26">
        <f t="shared" si="2"/>
        <v>0</v>
      </c>
    </row>
    <row r="39" spans="1:18" ht="15" customHeight="1" thickBot="1">
      <c r="A39" s="27">
        <v>4222</v>
      </c>
      <c r="B39" s="28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6">
        <f t="shared" si="1"/>
        <v>0</v>
      </c>
      <c r="R39" s="26">
        <f t="shared" si="2"/>
        <v>0</v>
      </c>
    </row>
    <row r="40" spans="1:18" ht="15" customHeight="1" thickBot="1">
      <c r="A40" s="27">
        <v>4223</v>
      </c>
      <c r="B40" s="28" t="s">
        <v>66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6">
        <f t="shared" si="1"/>
        <v>0</v>
      </c>
      <c r="R40" s="26">
        <f t="shared" si="2"/>
        <v>0</v>
      </c>
    </row>
    <row r="41" spans="1:18" ht="15" customHeight="1" thickBot="1">
      <c r="A41" s="27">
        <v>4224</v>
      </c>
      <c r="B41" s="28" t="s">
        <v>67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6">
        <f t="shared" si="1"/>
        <v>0</v>
      </c>
      <c r="R41" s="26">
        <f t="shared" si="2"/>
        <v>0</v>
      </c>
    </row>
    <row r="42" spans="1:18" ht="15" customHeight="1" thickBot="1">
      <c r="A42" s="27">
        <v>4229</v>
      </c>
      <c r="B42" s="28" t="s">
        <v>68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6">
        <f t="shared" si="1"/>
        <v>0</v>
      </c>
      <c r="R42" s="26">
        <f t="shared" si="2"/>
        <v>0</v>
      </c>
    </row>
    <row r="43" spans="1:18" ht="15" customHeight="1" thickBot="1">
      <c r="A43" s="32">
        <v>423</v>
      </c>
      <c r="B43" s="33" t="s">
        <v>69</v>
      </c>
      <c r="C43" s="34">
        <f>SUM(C44:C51)</f>
        <v>0</v>
      </c>
      <c r="D43" s="34">
        <f>SUM(D44:D51)</f>
        <v>0</v>
      </c>
      <c r="E43" s="34">
        <f t="shared" ref="E43:L43" si="12">SUM(E44:E51)</f>
        <v>0</v>
      </c>
      <c r="F43" s="34">
        <f t="shared" si="12"/>
        <v>0</v>
      </c>
      <c r="G43" s="34">
        <f t="shared" si="12"/>
        <v>0</v>
      </c>
      <c r="H43" s="34">
        <f t="shared" si="12"/>
        <v>0</v>
      </c>
      <c r="I43" s="34">
        <f t="shared" si="12"/>
        <v>0</v>
      </c>
      <c r="J43" s="34">
        <f t="shared" si="12"/>
        <v>0</v>
      </c>
      <c r="K43" s="34">
        <f t="shared" si="12"/>
        <v>0</v>
      </c>
      <c r="L43" s="34">
        <f t="shared" si="12"/>
        <v>0</v>
      </c>
      <c r="M43" s="34">
        <f>SUM(M44:M51)</f>
        <v>0</v>
      </c>
      <c r="N43" s="34">
        <f>SUM(N44:N51)</f>
        <v>0</v>
      </c>
      <c r="O43" s="34">
        <f>SUM(O44:O51)</f>
        <v>0</v>
      </c>
      <c r="P43" s="34">
        <f>SUM(P44:P51)</f>
        <v>0</v>
      </c>
      <c r="Q43" s="26">
        <f t="shared" si="1"/>
        <v>0</v>
      </c>
      <c r="R43" s="26">
        <f t="shared" si="2"/>
        <v>0</v>
      </c>
    </row>
    <row r="44" spans="1:18" ht="15" customHeight="1" thickBot="1">
      <c r="A44" s="27">
        <v>4231</v>
      </c>
      <c r="B44" s="28" t="s">
        <v>70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26">
        <f t="shared" si="1"/>
        <v>0</v>
      </c>
      <c r="R44" s="26">
        <f t="shared" si="2"/>
        <v>0</v>
      </c>
    </row>
    <row r="45" spans="1:18" ht="15" customHeight="1" thickBot="1">
      <c r="A45" s="27">
        <v>4232</v>
      </c>
      <c r="B45" s="28" t="s">
        <v>71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6">
        <f t="shared" si="1"/>
        <v>0</v>
      </c>
      <c r="R45" s="26">
        <f t="shared" si="2"/>
        <v>0</v>
      </c>
    </row>
    <row r="46" spans="1:18" ht="15" customHeight="1" thickBot="1">
      <c r="A46" s="27">
        <v>4233</v>
      </c>
      <c r="B46" s="28" t="s">
        <v>72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26">
        <f t="shared" si="1"/>
        <v>0</v>
      </c>
      <c r="R46" s="26">
        <f t="shared" si="2"/>
        <v>0</v>
      </c>
    </row>
    <row r="47" spans="1:18" ht="15" customHeight="1" thickBot="1">
      <c r="A47" s="27">
        <v>4234</v>
      </c>
      <c r="B47" s="28" t="s">
        <v>73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6">
        <f t="shared" si="1"/>
        <v>0</v>
      </c>
      <c r="R47" s="26">
        <f t="shared" si="2"/>
        <v>0</v>
      </c>
    </row>
    <row r="48" spans="1:18" ht="15" customHeight="1" thickBot="1">
      <c r="A48" s="27">
        <v>4235</v>
      </c>
      <c r="B48" s="28" t="s">
        <v>74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6">
        <f t="shared" si="1"/>
        <v>0</v>
      </c>
      <c r="R48" s="26">
        <f t="shared" si="2"/>
        <v>0</v>
      </c>
    </row>
    <row r="49" spans="1:18" ht="15" customHeight="1" thickBot="1">
      <c r="A49" s="27">
        <v>4236</v>
      </c>
      <c r="B49" s="28" t="s">
        <v>75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6">
        <f t="shared" si="1"/>
        <v>0</v>
      </c>
      <c r="R49" s="26">
        <f t="shared" si="2"/>
        <v>0</v>
      </c>
    </row>
    <row r="50" spans="1:18" ht="15" customHeight="1" thickBot="1">
      <c r="A50" s="27">
        <v>4237</v>
      </c>
      <c r="B50" s="28" t="s">
        <v>76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>
        <f t="shared" si="1"/>
        <v>0</v>
      </c>
      <c r="R50" s="26">
        <f t="shared" si="2"/>
        <v>0</v>
      </c>
    </row>
    <row r="51" spans="1:18" ht="15" customHeight="1" thickBot="1">
      <c r="A51" s="27">
        <v>4239</v>
      </c>
      <c r="B51" s="28" t="s">
        <v>77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6">
        <f t="shared" si="1"/>
        <v>0</v>
      </c>
      <c r="R51" s="26">
        <f t="shared" si="2"/>
        <v>0</v>
      </c>
    </row>
    <row r="52" spans="1:18" ht="15" customHeight="1" thickBot="1">
      <c r="A52" s="32">
        <v>424</v>
      </c>
      <c r="B52" s="33" t="s">
        <v>78</v>
      </c>
      <c r="C52" s="34">
        <f>SUM(C53:C59)</f>
        <v>0</v>
      </c>
      <c r="D52" s="34">
        <f>SUM(D53:D59)</f>
        <v>0</v>
      </c>
      <c r="E52" s="34">
        <f t="shared" ref="E52:L52" si="13">SUM(E53:E59)</f>
        <v>0</v>
      </c>
      <c r="F52" s="34">
        <f t="shared" si="13"/>
        <v>0</v>
      </c>
      <c r="G52" s="34">
        <f t="shared" si="13"/>
        <v>0</v>
      </c>
      <c r="H52" s="34">
        <f t="shared" si="13"/>
        <v>0</v>
      </c>
      <c r="I52" s="34">
        <f t="shared" si="13"/>
        <v>0</v>
      </c>
      <c r="J52" s="34">
        <f t="shared" si="13"/>
        <v>0</v>
      </c>
      <c r="K52" s="34">
        <f t="shared" si="13"/>
        <v>0</v>
      </c>
      <c r="L52" s="34">
        <f t="shared" si="13"/>
        <v>0</v>
      </c>
      <c r="M52" s="34">
        <f>SUM(M53:M59)</f>
        <v>0</v>
      </c>
      <c r="N52" s="34">
        <f>SUM(N53:N59)</f>
        <v>0</v>
      </c>
      <c r="O52" s="34">
        <f>SUM(O53:O59)</f>
        <v>0</v>
      </c>
      <c r="P52" s="34">
        <f>SUM(P53:P59)</f>
        <v>0</v>
      </c>
      <c r="Q52" s="26">
        <f t="shared" si="1"/>
        <v>0</v>
      </c>
      <c r="R52" s="26">
        <f t="shared" si="2"/>
        <v>0</v>
      </c>
    </row>
    <row r="53" spans="1:18" ht="15" customHeight="1" thickBot="1">
      <c r="A53" s="27">
        <v>4241</v>
      </c>
      <c r="B53" s="28" t="s">
        <v>79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6">
        <f t="shared" si="1"/>
        <v>0</v>
      </c>
      <c r="R53" s="26">
        <f t="shared" si="2"/>
        <v>0</v>
      </c>
    </row>
    <row r="54" spans="1:18" ht="15" customHeight="1" thickBot="1">
      <c r="A54" s="27">
        <v>4242</v>
      </c>
      <c r="B54" s="28" t="s">
        <v>80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26">
        <f t="shared" si="1"/>
        <v>0</v>
      </c>
      <c r="R54" s="26">
        <f t="shared" si="2"/>
        <v>0</v>
      </c>
    </row>
    <row r="55" spans="1:18" ht="15" customHeight="1" thickBot="1">
      <c r="A55" s="27">
        <v>4243</v>
      </c>
      <c r="B55" s="28" t="s">
        <v>81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26">
        <f t="shared" si="1"/>
        <v>0</v>
      </c>
      <c r="R55" s="26">
        <f t="shared" si="2"/>
        <v>0</v>
      </c>
    </row>
    <row r="56" spans="1:18" ht="15" customHeight="1" thickBot="1">
      <c r="A56" s="27">
        <v>4244</v>
      </c>
      <c r="B56" s="28" t="s">
        <v>82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6">
        <f t="shared" si="1"/>
        <v>0</v>
      </c>
      <c r="R56" s="26">
        <f t="shared" si="2"/>
        <v>0</v>
      </c>
    </row>
    <row r="57" spans="1:18" ht="29.25" thickBot="1">
      <c r="A57" s="27">
        <v>4245</v>
      </c>
      <c r="B57" s="28" t="s">
        <v>83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>
        <f t="shared" si="1"/>
        <v>0</v>
      </c>
      <c r="R57" s="26">
        <f t="shared" si="2"/>
        <v>0</v>
      </c>
    </row>
    <row r="58" spans="1:18" ht="29.25" thickBot="1">
      <c r="A58" s="27">
        <v>4246</v>
      </c>
      <c r="B58" s="28" t="s">
        <v>84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6">
        <f t="shared" si="1"/>
        <v>0</v>
      </c>
      <c r="R58" s="26">
        <f t="shared" si="2"/>
        <v>0</v>
      </c>
    </row>
    <row r="59" spans="1:18" ht="15.75" thickBot="1">
      <c r="A59" s="27">
        <v>4249</v>
      </c>
      <c r="B59" s="28" t="s">
        <v>85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6">
        <f t="shared" si="1"/>
        <v>0</v>
      </c>
      <c r="R59" s="26">
        <f t="shared" si="2"/>
        <v>0</v>
      </c>
    </row>
    <row r="60" spans="1:18" ht="15" customHeight="1" thickBot="1">
      <c r="A60" s="32">
        <v>425</v>
      </c>
      <c r="B60" s="33" t="s">
        <v>86</v>
      </c>
      <c r="C60" s="34">
        <f>SUM(C61:C62)</f>
        <v>0</v>
      </c>
      <c r="D60" s="34">
        <f>SUM(D61:D62)</f>
        <v>0</v>
      </c>
      <c r="E60" s="34">
        <f t="shared" ref="E60:L60" si="14">SUM(E61:E62)</f>
        <v>0</v>
      </c>
      <c r="F60" s="34">
        <f t="shared" si="14"/>
        <v>0</v>
      </c>
      <c r="G60" s="34">
        <f t="shared" si="14"/>
        <v>0</v>
      </c>
      <c r="H60" s="34">
        <f t="shared" si="14"/>
        <v>0</v>
      </c>
      <c r="I60" s="34">
        <f t="shared" si="14"/>
        <v>0</v>
      </c>
      <c r="J60" s="34">
        <f t="shared" si="14"/>
        <v>0</v>
      </c>
      <c r="K60" s="34">
        <f t="shared" si="14"/>
        <v>0</v>
      </c>
      <c r="L60" s="34">
        <f t="shared" si="14"/>
        <v>0</v>
      </c>
      <c r="M60" s="34">
        <f>SUM(M61:M62)</f>
        <v>0</v>
      </c>
      <c r="N60" s="34">
        <f>SUM(N61:N62)</f>
        <v>0</v>
      </c>
      <c r="O60" s="34">
        <f>SUM(O61:O62)</f>
        <v>0</v>
      </c>
      <c r="P60" s="34">
        <f>SUM(P61:P62)</f>
        <v>0</v>
      </c>
      <c r="Q60" s="26">
        <f t="shared" si="1"/>
        <v>0</v>
      </c>
      <c r="R60" s="26">
        <f t="shared" si="2"/>
        <v>0</v>
      </c>
    </row>
    <row r="61" spans="1:18" ht="15" customHeight="1" thickBot="1">
      <c r="A61" s="27">
        <v>4251</v>
      </c>
      <c r="B61" s="28" t="s">
        <v>87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6">
        <f t="shared" si="1"/>
        <v>0</v>
      </c>
      <c r="R61" s="26">
        <f t="shared" si="2"/>
        <v>0</v>
      </c>
    </row>
    <row r="62" spans="1:18" ht="15" customHeight="1" thickBot="1">
      <c r="A62" s="27">
        <v>4252</v>
      </c>
      <c r="B62" s="28" t="s">
        <v>88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26">
        <f t="shared" si="1"/>
        <v>0</v>
      </c>
      <c r="R62" s="26">
        <f t="shared" si="2"/>
        <v>0</v>
      </c>
    </row>
    <row r="63" spans="1:18" ht="15" customHeight="1" thickBot="1">
      <c r="A63" s="32">
        <v>426</v>
      </c>
      <c r="B63" s="33" t="s">
        <v>89</v>
      </c>
      <c r="C63" s="34">
        <f>SUM(C64:C72)</f>
        <v>0</v>
      </c>
      <c r="D63" s="34">
        <f>SUM(D64:D72)</f>
        <v>0</v>
      </c>
      <c r="E63" s="34">
        <f t="shared" ref="E63:L63" si="15">SUM(E64:E72)</f>
        <v>0</v>
      </c>
      <c r="F63" s="34">
        <f t="shared" si="15"/>
        <v>0</v>
      </c>
      <c r="G63" s="34">
        <f t="shared" si="15"/>
        <v>0</v>
      </c>
      <c r="H63" s="34">
        <f t="shared" si="15"/>
        <v>0</v>
      </c>
      <c r="I63" s="34">
        <f t="shared" si="15"/>
        <v>0</v>
      </c>
      <c r="J63" s="34">
        <f t="shared" si="15"/>
        <v>0</v>
      </c>
      <c r="K63" s="34">
        <f t="shared" si="15"/>
        <v>0</v>
      </c>
      <c r="L63" s="34">
        <f t="shared" si="15"/>
        <v>0</v>
      </c>
      <c r="M63" s="34">
        <f>SUM(M64:M72)</f>
        <v>0</v>
      </c>
      <c r="N63" s="34">
        <f>SUM(N64:N72)</f>
        <v>0</v>
      </c>
      <c r="O63" s="34">
        <f>SUM(O64:O72)</f>
        <v>0</v>
      </c>
      <c r="P63" s="34">
        <f>SUM(P64:P72)</f>
        <v>0</v>
      </c>
      <c r="Q63" s="26">
        <f t="shared" si="1"/>
        <v>0</v>
      </c>
      <c r="R63" s="26">
        <f t="shared" si="2"/>
        <v>0</v>
      </c>
    </row>
    <row r="64" spans="1:18" ht="15" customHeight="1" thickBot="1">
      <c r="A64" s="27">
        <v>4261</v>
      </c>
      <c r="B64" s="28" t="s">
        <v>90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>
        <f t="shared" si="1"/>
        <v>0</v>
      </c>
      <c r="R64" s="26">
        <f t="shared" si="2"/>
        <v>0</v>
      </c>
    </row>
    <row r="65" spans="1:18" ht="15" customHeight="1" thickBot="1">
      <c r="A65" s="27">
        <v>4262</v>
      </c>
      <c r="B65" s="28" t="s">
        <v>91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6">
        <f t="shared" si="1"/>
        <v>0</v>
      </c>
      <c r="R65" s="26">
        <f t="shared" si="2"/>
        <v>0</v>
      </c>
    </row>
    <row r="66" spans="1:18" ht="15" customHeight="1" thickBot="1">
      <c r="A66" s="27">
        <v>4263</v>
      </c>
      <c r="B66" s="28" t="s">
        <v>92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6">
        <f t="shared" si="1"/>
        <v>0</v>
      </c>
      <c r="R66" s="26">
        <f t="shared" si="2"/>
        <v>0</v>
      </c>
    </row>
    <row r="67" spans="1:18" ht="15" customHeight="1" thickBot="1">
      <c r="A67" s="27">
        <v>4264</v>
      </c>
      <c r="B67" s="28" t="s">
        <v>93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26">
        <f t="shared" si="1"/>
        <v>0</v>
      </c>
      <c r="R67" s="26">
        <f t="shared" si="2"/>
        <v>0</v>
      </c>
    </row>
    <row r="68" spans="1:18" ht="15" customHeight="1" thickBot="1">
      <c r="A68" s="27">
        <v>4265</v>
      </c>
      <c r="B68" s="28" t="s">
        <v>94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6">
        <f t="shared" si="1"/>
        <v>0</v>
      </c>
      <c r="R68" s="26">
        <f t="shared" si="2"/>
        <v>0</v>
      </c>
    </row>
    <row r="69" spans="1:18" ht="15" customHeight="1" thickBot="1">
      <c r="A69" s="27">
        <v>4266</v>
      </c>
      <c r="B69" s="28" t="s">
        <v>95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6">
        <f t="shared" si="1"/>
        <v>0</v>
      </c>
      <c r="R69" s="26">
        <f t="shared" si="2"/>
        <v>0</v>
      </c>
    </row>
    <row r="70" spans="1:18" ht="15" customHeight="1" thickBot="1">
      <c r="A70" s="27">
        <v>4267</v>
      </c>
      <c r="B70" s="28" t="s">
        <v>96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6">
        <f t="shared" si="1"/>
        <v>0</v>
      </c>
      <c r="R70" s="26">
        <f t="shared" si="2"/>
        <v>0</v>
      </c>
    </row>
    <row r="71" spans="1:18" ht="15" customHeight="1" thickBot="1">
      <c r="A71" s="27">
        <v>4268</v>
      </c>
      <c r="B71" s="28" t="s">
        <v>97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6">
        <f t="shared" si="1"/>
        <v>0</v>
      </c>
      <c r="R71" s="26">
        <f t="shared" si="2"/>
        <v>0</v>
      </c>
    </row>
    <row r="72" spans="1:18" ht="15" customHeight="1" thickBot="1">
      <c r="A72" s="27">
        <v>4269</v>
      </c>
      <c r="B72" s="28" t="s">
        <v>98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26">
        <f t="shared" si="1"/>
        <v>0</v>
      </c>
      <c r="R72" s="26">
        <f t="shared" si="2"/>
        <v>0</v>
      </c>
    </row>
    <row r="73" spans="1:18" ht="15" customHeight="1" thickBot="1">
      <c r="A73" s="32">
        <v>431</v>
      </c>
      <c r="B73" s="33" t="s">
        <v>99</v>
      </c>
      <c r="C73" s="34">
        <f>SUM(C74:C76)</f>
        <v>0</v>
      </c>
      <c r="D73" s="34">
        <f>SUM(D74:D76)</f>
        <v>0</v>
      </c>
      <c r="E73" s="34">
        <f t="shared" ref="E73:L73" si="16">SUM(E74:E76)</f>
        <v>0</v>
      </c>
      <c r="F73" s="34">
        <f t="shared" si="16"/>
        <v>0</v>
      </c>
      <c r="G73" s="34">
        <f t="shared" si="16"/>
        <v>0</v>
      </c>
      <c r="H73" s="34">
        <f t="shared" si="16"/>
        <v>0</v>
      </c>
      <c r="I73" s="34">
        <f t="shared" si="16"/>
        <v>0</v>
      </c>
      <c r="J73" s="34">
        <f t="shared" si="16"/>
        <v>0</v>
      </c>
      <c r="K73" s="34">
        <f t="shared" si="16"/>
        <v>0</v>
      </c>
      <c r="L73" s="34">
        <f t="shared" si="16"/>
        <v>0</v>
      </c>
      <c r="M73" s="34">
        <f>SUM(M74:M76)</f>
        <v>0</v>
      </c>
      <c r="N73" s="34">
        <f>SUM(N74:N76)</f>
        <v>0</v>
      </c>
      <c r="O73" s="34">
        <f>SUM(O74:O76)</f>
        <v>0</v>
      </c>
      <c r="P73" s="34">
        <f>SUM(P74:P76)</f>
        <v>0</v>
      </c>
      <c r="Q73" s="26">
        <f t="shared" ref="Q73:Q139" si="17">SUM(D73:P73)</f>
        <v>0</v>
      </c>
      <c r="R73" s="26">
        <f t="shared" ref="R73:R139" si="18">SUM(C73:P73)</f>
        <v>0</v>
      </c>
    </row>
    <row r="74" spans="1:18" ht="15" customHeight="1" thickBot="1">
      <c r="A74" s="27">
        <v>4311</v>
      </c>
      <c r="B74" s="28" t="s">
        <v>100</v>
      </c>
      <c r="C74" s="31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6">
        <f t="shared" si="17"/>
        <v>0</v>
      </c>
      <c r="R74" s="26">
        <f t="shared" si="18"/>
        <v>0</v>
      </c>
    </row>
    <row r="75" spans="1:18" ht="15" customHeight="1" thickBot="1">
      <c r="A75" s="27">
        <v>4312</v>
      </c>
      <c r="B75" s="28" t="s">
        <v>101</v>
      </c>
      <c r="C75" s="31"/>
      <c r="D75" s="48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26">
        <f t="shared" si="17"/>
        <v>0</v>
      </c>
      <c r="R75" s="26">
        <f t="shared" si="18"/>
        <v>0</v>
      </c>
    </row>
    <row r="76" spans="1:18" ht="15" customHeight="1" thickBot="1">
      <c r="A76" s="27">
        <v>4313</v>
      </c>
      <c r="B76" s="28" t="s">
        <v>102</v>
      </c>
      <c r="C76" s="31"/>
      <c r="D76" s="48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26">
        <f t="shared" si="17"/>
        <v>0</v>
      </c>
      <c r="R76" s="26">
        <f t="shared" si="18"/>
        <v>0</v>
      </c>
    </row>
    <row r="77" spans="1:18" ht="15" customHeight="1" thickBot="1">
      <c r="A77" s="32">
        <v>432</v>
      </c>
      <c r="B77" s="33" t="s">
        <v>103</v>
      </c>
      <c r="C77" s="34">
        <f>+C78</f>
        <v>0</v>
      </c>
      <c r="D77" s="34">
        <f>+D78</f>
        <v>0</v>
      </c>
      <c r="E77" s="34">
        <f t="shared" ref="E77:P77" si="19">+E78</f>
        <v>0</v>
      </c>
      <c r="F77" s="34">
        <f t="shared" si="19"/>
        <v>0</v>
      </c>
      <c r="G77" s="34">
        <f t="shared" si="19"/>
        <v>0</v>
      </c>
      <c r="H77" s="34">
        <f t="shared" si="19"/>
        <v>0</v>
      </c>
      <c r="I77" s="34">
        <f t="shared" si="19"/>
        <v>0</v>
      </c>
      <c r="J77" s="34">
        <f t="shared" si="19"/>
        <v>0</v>
      </c>
      <c r="K77" s="34">
        <f t="shared" si="19"/>
        <v>0</v>
      </c>
      <c r="L77" s="34">
        <f t="shared" si="19"/>
        <v>0</v>
      </c>
      <c r="M77" s="34">
        <f t="shared" si="19"/>
        <v>0</v>
      </c>
      <c r="N77" s="34">
        <f t="shared" si="19"/>
        <v>0</v>
      </c>
      <c r="O77" s="34">
        <f t="shared" si="19"/>
        <v>0</v>
      </c>
      <c r="P77" s="34">
        <f t="shared" si="19"/>
        <v>0</v>
      </c>
      <c r="Q77" s="26">
        <f t="shared" si="17"/>
        <v>0</v>
      </c>
      <c r="R77" s="26">
        <f t="shared" si="18"/>
        <v>0</v>
      </c>
    </row>
    <row r="78" spans="1:18" ht="15" customHeight="1" thickBot="1">
      <c r="A78" s="27">
        <v>4321</v>
      </c>
      <c r="B78" s="28" t="s">
        <v>103</v>
      </c>
      <c r="C78" s="31"/>
      <c r="D78" s="48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26">
        <f t="shared" si="17"/>
        <v>0</v>
      </c>
      <c r="R78" s="26">
        <f t="shared" si="18"/>
        <v>0</v>
      </c>
    </row>
    <row r="79" spans="1:18" ht="15" customHeight="1" thickBot="1">
      <c r="A79" s="32">
        <v>433</v>
      </c>
      <c r="B79" s="33" t="s">
        <v>104</v>
      </c>
      <c r="C79" s="34">
        <f>C80</f>
        <v>0</v>
      </c>
      <c r="D79" s="34">
        <f>D80</f>
        <v>0</v>
      </c>
      <c r="E79" s="34">
        <f t="shared" ref="E79:P79" si="20">E80</f>
        <v>0</v>
      </c>
      <c r="F79" s="34">
        <f t="shared" si="20"/>
        <v>0</v>
      </c>
      <c r="G79" s="34">
        <f t="shared" si="20"/>
        <v>0</v>
      </c>
      <c r="H79" s="34">
        <f t="shared" si="20"/>
        <v>0</v>
      </c>
      <c r="I79" s="34">
        <f t="shared" si="20"/>
        <v>0</v>
      </c>
      <c r="J79" s="34">
        <f t="shared" si="20"/>
        <v>0</v>
      </c>
      <c r="K79" s="34">
        <f t="shared" si="20"/>
        <v>0</v>
      </c>
      <c r="L79" s="34">
        <f t="shared" si="20"/>
        <v>0</v>
      </c>
      <c r="M79" s="34">
        <f t="shared" si="20"/>
        <v>0</v>
      </c>
      <c r="N79" s="34">
        <f t="shared" si="20"/>
        <v>0</v>
      </c>
      <c r="O79" s="34">
        <f t="shared" si="20"/>
        <v>0</v>
      </c>
      <c r="P79" s="34">
        <f t="shared" si="20"/>
        <v>0</v>
      </c>
      <c r="Q79" s="26">
        <f t="shared" si="17"/>
        <v>0</v>
      </c>
      <c r="R79" s="26">
        <f t="shared" si="18"/>
        <v>0</v>
      </c>
    </row>
    <row r="80" spans="1:18" ht="15" customHeight="1" thickBot="1">
      <c r="A80" s="27">
        <v>4331</v>
      </c>
      <c r="B80" s="28" t="s">
        <v>104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26">
        <f t="shared" si="17"/>
        <v>0</v>
      </c>
      <c r="R80" s="26">
        <f t="shared" si="18"/>
        <v>0</v>
      </c>
    </row>
    <row r="81" spans="1:18" ht="15" customHeight="1" thickBot="1">
      <c r="A81" s="32">
        <v>434</v>
      </c>
      <c r="B81" s="33" t="s">
        <v>105</v>
      </c>
      <c r="C81" s="34">
        <f>SUM(C82:C84)</f>
        <v>0</v>
      </c>
      <c r="D81" s="34">
        <f>SUM(D82:D84)</f>
        <v>0</v>
      </c>
      <c r="E81" s="34">
        <f t="shared" ref="E81:L81" si="21">SUM(E82:E84)</f>
        <v>0</v>
      </c>
      <c r="F81" s="34">
        <f t="shared" si="21"/>
        <v>0</v>
      </c>
      <c r="G81" s="34">
        <f t="shared" si="21"/>
        <v>0</v>
      </c>
      <c r="H81" s="34">
        <f t="shared" si="21"/>
        <v>0</v>
      </c>
      <c r="I81" s="34">
        <f t="shared" si="21"/>
        <v>0</v>
      </c>
      <c r="J81" s="34">
        <f t="shared" si="21"/>
        <v>0</v>
      </c>
      <c r="K81" s="34">
        <f t="shared" si="21"/>
        <v>0</v>
      </c>
      <c r="L81" s="34">
        <f t="shared" si="21"/>
        <v>0</v>
      </c>
      <c r="M81" s="34">
        <f>SUM(M82:M84)</f>
        <v>0</v>
      </c>
      <c r="N81" s="34">
        <f>SUM(N82:N84)</f>
        <v>0</v>
      </c>
      <c r="O81" s="34">
        <f>SUM(O82:O84)</f>
        <v>0</v>
      </c>
      <c r="P81" s="34">
        <f>SUM(P82:P84)</f>
        <v>0</v>
      </c>
      <c r="Q81" s="26">
        <f t="shared" si="17"/>
        <v>0</v>
      </c>
      <c r="R81" s="26">
        <f t="shared" si="18"/>
        <v>0</v>
      </c>
    </row>
    <row r="82" spans="1:18" ht="15" customHeight="1" thickBot="1">
      <c r="A82" s="27">
        <v>4341</v>
      </c>
      <c r="B82" s="28" t="s">
        <v>106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6">
        <f t="shared" si="17"/>
        <v>0</v>
      </c>
      <c r="R82" s="26">
        <f t="shared" si="18"/>
        <v>0</v>
      </c>
    </row>
    <row r="83" spans="1:18" ht="15" customHeight="1" thickBot="1">
      <c r="A83" s="27">
        <v>4342</v>
      </c>
      <c r="B83" s="28" t="s">
        <v>107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6">
        <f t="shared" si="17"/>
        <v>0</v>
      </c>
      <c r="R83" s="26">
        <f t="shared" si="18"/>
        <v>0</v>
      </c>
    </row>
    <row r="84" spans="1:18" ht="15" customHeight="1" thickBot="1">
      <c r="A84" s="27">
        <v>4343</v>
      </c>
      <c r="B84" s="28" t="s">
        <v>108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6">
        <f t="shared" si="17"/>
        <v>0</v>
      </c>
      <c r="R84" s="26">
        <f t="shared" si="18"/>
        <v>0</v>
      </c>
    </row>
    <row r="85" spans="1:18" ht="15" customHeight="1" thickBot="1">
      <c r="A85" s="32">
        <v>435</v>
      </c>
      <c r="B85" s="33" t="s">
        <v>109</v>
      </c>
      <c r="C85" s="34">
        <f>+C86</f>
        <v>0</v>
      </c>
      <c r="D85" s="34">
        <f t="shared" ref="D85:P85" si="22">+D86</f>
        <v>0</v>
      </c>
      <c r="E85" s="34">
        <f t="shared" si="22"/>
        <v>0</v>
      </c>
      <c r="F85" s="34">
        <f t="shared" si="22"/>
        <v>0</v>
      </c>
      <c r="G85" s="34">
        <f t="shared" si="22"/>
        <v>0</v>
      </c>
      <c r="H85" s="34">
        <f t="shared" si="22"/>
        <v>0</v>
      </c>
      <c r="I85" s="34">
        <f t="shared" si="22"/>
        <v>0</v>
      </c>
      <c r="J85" s="34">
        <f t="shared" si="22"/>
        <v>0</v>
      </c>
      <c r="K85" s="34">
        <f t="shared" si="22"/>
        <v>0</v>
      </c>
      <c r="L85" s="34">
        <f t="shared" si="22"/>
        <v>0</v>
      </c>
      <c r="M85" s="34">
        <f t="shared" si="22"/>
        <v>0</v>
      </c>
      <c r="N85" s="34">
        <f t="shared" si="22"/>
        <v>0</v>
      </c>
      <c r="O85" s="34">
        <f t="shared" si="22"/>
        <v>0</v>
      </c>
      <c r="P85" s="34">
        <f t="shared" si="22"/>
        <v>0</v>
      </c>
      <c r="Q85" s="26">
        <f t="shared" si="17"/>
        <v>0</v>
      </c>
      <c r="R85" s="26">
        <f t="shared" si="18"/>
        <v>0</v>
      </c>
    </row>
    <row r="86" spans="1:18" ht="15" customHeight="1" thickBot="1">
      <c r="A86" s="27">
        <v>4351</v>
      </c>
      <c r="B86" s="28" t="s">
        <v>109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26">
        <f t="shared" si="17"/>
        <v>0</v>
      </c>
      <c r="R86" s="26">
        <f t="shared" si="18"/>
        <v>0</v>
      </c>
    </row>
    <row r="87" spans="1:18" ht="15" customHeight="1" thickBot="1">
      <c r="A87" s="32">
        <v>441</v>
      </c>
      <c r="B87" s="33" t="s">
        <v>110</v>
      </c>
      <c r="C87" s="34">
        <f>SUM(C88:C96)</f>
        <v>0</v>
      </c>
      <c r="D87" s="34">
        <f t="shared" ref="D87:L87" si="23">SUM(D88:D96)</f>
        <v>0</v>
      </c>
      <c r="E87" s="34">
        <f t="shared" si="23"/>
        <v>0</v>
      </c>
      <c r="F87" s="34">
        <f t="shared" si="23"/>
        <v>0</v>
      </c>
      <c r="G87" s="34">
        <f t="shared" si="23"/>
        <v>0</v>
      </c>
      <c r="H87" s="34">
        <f t="shared" si="23"/>
        <v>0</v>
      </c>
      <c r="I87" s="34">
        <f t="shared" si="23"/>
        <v>0</v>
      </c>
      <c r="J87" s="34">
        <f t="shared" si="23"/>
        <v>0</v>
      </c>
      <c r="K87" s="34">
        <f t="shared" si="23"/>
        <v>0</v>
      </c>
      <c r="L87" s="34">
        <f t="shared" si="23"/>
        <v>0</v>
      </c>
      <c r="M87" s="34">
        <f>SUM(M88:M96)</f>
        <v>0</v>
      </c>
      <c r="N87" s="34">
        <f>SUM(N88:N96)</f>
        <v>0</v>
      </c>
      <c r="O87" s="34">
        <f>SUM(O88:O96)</f>
        <v>0</v>
      </c>
      <c r="P87" s="34">
        <f>SUM(P88:P96)</f>
        <v>0</v>
      </c>
      <c r="Q87" s="26">
        <f t="shared" si="17"/>
        <v>0</v>
      </c>
      <c r="R87" s="26">
        <f t="shared" si="18"/>
        <v>0</v>
      </c>
    </row>
    <row r="88" spans="1:18" ht="15" customHeight="1" thickBot="1">
      <c r="A88" s="27">
        <v>4411</v>
      </c>
      <c r="B88" s="28" t="s">
        <v>111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26">
        <f t="shared" si="17"/>
        <v>0</v>
      </c>
      <c r="R88" s="26">
        <f t="shared" si="18"/>
        <v>0</v>
      </c>
    </row>
    <row r="89" spans="1:18" ht="15" customHeight="1" thickBot="1">
      <c r="A89" s="27">
        <v>4412</v>
      </c>
      <c r="B89" s="28" t="s">
        <v>112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26">
        <f t="shared" si="17"/>
        <v>0</v>
      </c>
      <c r="R89" s="26">
        <f t="shared" si="18"/>
        <v>0</v>
      </c>
    </row>
    <row r="90" spans="1:18" ht="29.25" thickBot="1">
      <c r="A90" s="27">
        <v>4413</v>
      </c>
      <c r="B90" s="28" t="s">
        <v>113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26">
        <f t="shared" si="17"/>
        <v>0</v>
      </c>
      <c r="R90" s="26">
        <f t="shared" si="18"/>
        <v>0</v>
      </c>
    </row>
    <row r="91" spans="1:18" ht="15.75" thickBot="1">
      <c r="A91" s="27">
        <v>4414</v>
      </c>
      <c r="B91" s="28" t="s">
        <v>114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26">
        <f t="shared" si="17"/>
        <v>0</v>
      </c>
      <c r="R91" s="26">
        <f t="shared" si="18"/>
        <v>0</v>
      </c>
    </row>
    <row r="92" spans="1:18" ht="15" customHeight="1" thickBot="1">
      <c r="A92" s="27">
        <v>4415</v>
      </c>
      <c r="B92" s="28" t="s">
        <v>115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6">
        <f t="shared" si="17"/>
        <v>0</v>
      </c>
      <c r="R92" s="26">
        <f t="shared" si="18"/>
        <v>0</v>
      </c>
    </row>
    <row r="93" spans="1:18" ht="15" customHeight="1" thickBot="1">
      <c r="A93" s="27">
        <v>4416</v>
      </c>
      <c r="B93" s="28" t="s">
        <v>116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26">
        <f t="shared" si="17"/>
        <v>0</v>
      </c>
      <c r="R93" s="26">
        <f t="shared" si="18"/>
        <v>0</v>
      </c>
    </row>
    <row r="94" spans="1:18" ht="15" customHeight="1" thickBot="1">
      <c r="A94" s="27">
        <v>4417</v>
      </c>
      <c r="B94" s="28" t="s">
        <v>117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26">
        <f t="shared" si="17"/>
        <v>0</v>
      </c>
      <c r="R94" s="26">
        <f t="shared" si="18"/>
        <v>0</v>
      </c>
    </row>
    <row r="95" spans="1:18" ht="15" customHeight="1" thickBot="1">
      <c r="A95" s="27">
        <v>4418</v>
      </c>
      <c r="B95" s="28" t="s">
        <v>118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6">
        <f t="shared" si="17"/>
        <v>0</v>
      </c>
      <c r="R95" s="26">
        <f t="shared" si="18"/>
        <v>0</v>
      </c>
    </row>
    <row r="96" spans="1:18" ht="15" customHeight="1" thickBot="1">
      <c r="A96" s="27">
        <v>4419</v>
      </c>
      <c r="B96" s="28" t="s">
        <v>119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26">
        <f t="shared" si="17"/>
        <v>0</v>
      </c>
      <c r="R96" s="26">
        <f t="shared" si="18"/>
        <v>0</v>
      </c>
    </row>
    <row r="97" spans="1:18" ht="15" customHeight="1" thickBot="1">
      <c r="A97" s="32">
        <v>442</v>
      </c>
      <c r="B97" s="33" t="s">
        <v>120</v>
      </c>
      <c r="C97" s="34">
        <f>SUM(C98:C103)</f>
        <v>0</v>
      </c>
      <c r="D97" s="34">
        <f>SUM(D98:D103)</f>
        <v>0</v>
      </c>
      <c r="E97" s="34">
        <f t="shared" ref="E97:L97" si="24">SUM(E98:E103)</f>
        <v>0</v>
      </c>
      <c r="F97" s="34">
        <f t="shared" si="24"/>
        <v>0</v>
      </c>
      <c r="G97" s="34">
        <f t="shared" si="24"/>
        <v>0</v>
      </c>
      <c r="H97" s="34">
        <f t="shared" si="24"/>
        <v>0</v>
      </c>
      <c r="I97" s="34">
        <f t="shared" si="24"/>
        <v>0</v>
      </c>
      <c r="J97" s="34">
        <f t="shared" si="24"/>
        <v>0</v>
      </c>
      <c r="K97" s="34">
        <f t="shared" si="24"/>
        <v>0</v>
      </c>
      <c r="L97" s="34">
        <f t="shared" si="24"/>
        <v>0</v>
      </c>
      <c r="M97" s="34">
        <f>SUM(M98:M103)</f>
        <v>0</v>
      </c>
      <c r="N97" s="34">
        <f>SUM(N98:N103)</f>
        <v>0</v>
      </c>
      <c r="O97" s="34">
        <f>SUM(O98:O103)</f>
        <v>0</v>
      </c>
      <c r="P97" s="34">
        <f>SUM(P98:P103)</f>
        <v>0</v>
      </c>
      <c r="Q97" s="26">
        <f t="shared" si="17"/>
        <v>0</v>
      </c>
      <c r="R97" s="26">
        <f t="shared" si="18"/>
        <v>0</v>
      </c>
    </row>
    <row r="98" spans="1:18" ht="15" customHeight="1" thickBot="1">
      <c r="A98" s="27">
        <v>4421</v>
      </c>
      <c r="B98" s="28" t="s">
        <v>121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26">
        <f t="shared" si="17"/>
        <v>0</v>
      </c>
      <c r="R98" s="26">
        <f t="shared" si="18"/>
        <v>0</v>
      </c>
    </row>
    <row r="99" spans="1:18" ht="15" customHeight="1" thickBot="1">
      <c r="A99" s="27">
        <v>4422</v>
      </c>
      <c r="B99" s="28" t="s">
        <v>122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26">
        <f t="shared" si="17"/>
        <v>0</v>
      </c>
      <c r="R99" s="26">
        <f t="shared" si="18"/>
        <v>0</v>
      </c>
    </row>
    <row r="100" spans="1:18" ht="15" customHeight="1" thickBot="1">
      <c r="A100" s="27">
        <v>4423</v>
      </c>
      <c r="B100" s="28" t="s">
        <v>123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26">
        <f t="shared" si="17"/>
        <v>0</v>
      </c>
      <c r="R100" s="26">
        <f t="shared" si="18"/>
        <v>0</v>
      </c>
    </row>
    <row r="101" spans="1:18" ht="15" customHeight="1" thickBot="1">
      <c r="A101" s="27">
        <v>4424</v>
      </c>
      <c r="B101" s="28" t="s">
        <v>124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26">
        <f t="shared" si="17"/>
        <v>0</v>
      </c>
      <c r="R101" s="26">
        <f t="shared" si="18"/>
        <v>0</v>
      </c>
    </row>
    <row r="102" spans="1:18" ht="15" customHeight="1" thickBot="1">
      <c r="A102" s="27">
        <v>4425</v>
      </c>
      <c r="B102" s="28" t="s">
        <v>125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26">
        <f t="shared" si="17"/>
        <v>0</v>
      </c>
      <c r="R102" s="26">
        <f t="shared" si="18"/>
        <v>0</v>
      </c>
    </row>
    <row r="103" spans="1:18" ht="15" customHeight="1" thickBot="1">
      <c r="A103" s="27">
        <v>4426</v>
      </c>
      <c r="B103" s="28" t="s">
        <v>126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6">
        <f t="shared" si="17"/>
        <v>0</v>
      </c>
      <c r="R103" s="26">
        <f t="shared" si="18"/>
        <v>0</v>
      </c>
    </row>
    <row r="104" spans="1:18" ht="15" customHeight="1" thickBot="1">
      <c r="A104" s="32">
        <v>443</v>
      </c>
      <c r="B104" s="33" t="s">
        <v>127</v>
      </c>
      <c r="C104" s="34">
        <f>+C105</f>
        <v>0</v>
      </c>
      <c r="D104" s="34">
        <f>D105</f>
        <v>0</v>
      </c>
      <c r="E104" s="34">
        <f t="shared" ref="E104:P104" si="25">E105</f>
        <v>0</v>
      </c>
      <c r="F104" s="34">
        <f t="shared" si="25"/>
        <v>0</v>
      </c>
      <c r="G104" s="34">
        <f t="shared" si="25"/>
        <v>0</v>
      </c>
      <c r="H104" s="34">
        <f t="shared" si="25"/>
        <v>0</v>
      </c>
      <c r="I104" s="34">
        <f t="shared" si="25"/>
        <v>0</v>
      </c>
      <c r="J104" s="34">
        <f t="shared" si="25"/>
        <v>0</v>
      </c>
      <c r="K104" s="34">
        <f t="shared" si="25"/>
        <v>0</v>
      </c>
      <c r="L104" s="34">
        <f t="shared" si="25"/>
        <v>0</v>
      </c>
      <c r="M104" s="34">
        <f t="shared" si="25"/>
        <v>0</v>
      </c>
      <c r="N104" s="34">
        <f t="shared" si="25"/>
        <v>0</v>
      </c>
      <c r="O104" s="34">
        <f t="shared" si="25"/>
        <v>0</v>
      </c>
      <c r="P104" s="34">
        <f t="shared" si="25"/>
        <v>0</v>
      </c>
      <c r="Q104" s="26">
        <f t="shared" si="17"/>
        <v>0</v>
      </c>
      <c r="R104" s="26">
        <f t="shared" si="18"/>
        <v>0</v>
      </c>
    </row>
    <row r="105" spans="1:18" ht="15" customHeight="1" thickBot="1">
      <c r="A105" s="27">
        <v>4431</v>
      </c>
      <c r="B105" s="28" t="s">
        <v>127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26">
        <f t="shared" si="17"/>
        <v>0</v>
      </c>
      <c r="R105" s="26">
        <f t="shared" si="18"/>
        <v>0</v>
      </c>
    </row>
    <row r="106" spans="1:18" ht="15" customHeight="1" thickBot="1">
      <c r="A106" s="32">
        <v>444</v>
      </c>
      <c r="B106" s="33" t="s">
        <v>128</v>
      </c>
      <c r="C106" s="34">
        <f>SUM(C107:C109)</f>
        <v>0</v>
      </c>
      <c r="D106" s="34">
        <f>SUM(D107:D109)</f>
        <v>0</v>
      </c>
      <c r="E106" s="34">
        <f t="shared" ref="E106:L106" si="26">SUM(E107:E109)</f>
        <v>0</v>
      </c>
      <c r="F106" s="34">
        <f t="shared" si="26"/>
        <v>0</v>
      </c>
      <c r="G106" s="34">
        <f t="shared" si="26"/>
        <v>0</v>
      </c>
      <c r="H106" s="34">
        <f t="shared" si="26"/>
        <v>0</v>
      </c>
      <c r="I106" s="34">
        <f t="shared" si="26"/>
        <v>0</v>
      </c>
      <c r="J106" s="34">
        <f t="shared" si="26"/>
        <v>0</v>
      </c>
      <c r="K106" s="34">
        <f t="shared" si="26"/>
        <v>0</v>
      </c>
      <c r="L106" s="34">
        <f t="shared" si="26"/>
        <v>0</v>
      </c>
      <c r="M106" s="34">
        <f>SUM(M107:M109)</f>
        <v>0</v>
      </c>
      <c r="N106" s="34">
        <f>SUM(N107:N109)</f>
        <v>0</v>
      </c>
      <c r="O106" s="34">
        <f>SUM(O107:O109)</f>
        <v>0</v>
      </c>
      <c r="P106" s="34">
        <f>SUM(P107:P109)</f>
        <v>0</v>
      </c>
      <c r="Q106" s="26">
        <f t="shared" si="17"/>
        <v>0</v>
      </c>
      <c r="R106" s="26">
        <f t="shared" si="18"/>
        <v>0</v>
      </c>
    </row>
    <row r="107" spans="1:18" ht="15" customHeight="1" thickBot="1">
      <c r="A107" s="27">
        <v>4441</v>
      </c>
      <c r="B107" s="28" t="s">
        <v>129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26">
        <f t="shared" si="17"/>
        <v>0</v>
      </c>
      <c r="R107" s="26">
        <f t="shared" si="18"/>
        <v>0</v>
      </c>
    </row>
    <row r="108" spans="1:18" ht="15" customHeight="1" thickBot="1">
      <c r="A108" s="27">
        <v>4442</v>
      </c>
      <c r="B108" s="28" t="s">
        <v>130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26">
        <f t="shared" si="17"/>
        <v>0</v>
      </c>
      <c r="R108" s="26">
        <f t="shared" si="18"/>
        <v>0</v>
      </c>
    </row>
    <row r="109" spans="1:18" ht="15" customHeight="1" thickBot="1">
      <c r="A109" s="27">
        <v>4443</v>
      </c>
      <c r="B109" s="28" t="s">
        <v>131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26">
        <f t="shared" si="17"/>
        <v>0</v>
      </c>
      <c r="R109" s="26">
        <f t="shared" si="18"/>
        <v>0</v>
      </c>
    </row>
    <row r="110" spans="1:18" ht="30.75" thickBot="1">
      <c r="A110" s="32">
        <v>451</v>
      </c>
      <c r="B110" s="33" t="s">
        <v>132</v>
      </c>
      <c r="C110" s="34">
        <f>SUM(C111:C112)</f>
        <v>0</v>
      </c>
      <c r="D110" s="34">
        <f>SUM(D111:D112)</f>
        <v>0</v>
      </c>
      <c r="E110" s="34">
        <f t="shared" ref="E110:L110" si="27">SUM(E111:E112)</f>
        <v>0</v>
      </c>
      <c r="F110" s="34">
        <f t="shared" si="27"/>
        <v>0</v>
      </c>
      <c r="G110" s="34">
        <f t="shared" si="27"/>
        <v>0</v>
      </c>
      <c r="H110" s="34">
        <f t="shared" si="27"/>
        <v>0</v>
      </c>
      <c r="I110" s="34">
        <f t="shared" si="27"/>
        <v>0</v>
      </c>
      <c r="J110" s="34">
        <f t="shared" si="27"/>
        <v>0</v>
      </c>
      <c r="K110" s="34">
        <f t="shared" si="27"/>
        <v>0</v>
      </c>
      <c r="L110" s="34">
        <f t="shared" si="27"/>
        <v>0</v>
      </c>
      <c r="M110" s="34">
        <f>SUM(M111:M112)</f>
        <v>0</v>
      </c>
      <c r="N110" s="34">
        <f>SUM(N111:N112)</f>
        <v>0</v>
      </c>
      <c r="O110" s="34">
        <f>SUM(O111:O112)</f>
        <v>0</v>
      </c>
      <c r="P110" s="34">
        <f>SUM(P111:P112)</f>
        <v>0</v>
      </c>
      <c r="Q110" s="26">
        <f t="shared" si="17"/>
        <v>0</v>
      </c>
      <c r="R110" s="26">
        <f t="shared" si="18"/>
        <v>0</v>
      </c>
    </row>
    <row r="111" spans="1:18" ht="29.25" thickBot="1">
      <c r="A111" s="27">
        <v>4511</v>
      </c>
      <c r="B111" s="28" t="s">
        <v>133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26">
        <f t="shared" si="17"/>
        <v>0</v>
      </c>
      <c r="R111" s="26">
        <f t="shared" si="18"/>
        <v>0</v>
      </c>
    </row>
    <row r="112" spans="1:18" ht="29.25" thickBot="1">
      <c r="A112" s="27">
        <v>4512</v>
      </c>
      <c r="B112" s="28" t="s">
        <v>134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26">
        <f t="shared" si="17"/>
        <v>0</v>
      </c>
      <c r="R112" s="26">
        <f t="shared" si="18"/>
        <v>0</v>
      </c>
    </row>
    <row r="113" spans="1:18" ht="30.75" thickBot="1">
      <c r="A113" s="32">
        <v>452</v>
      </c>
      <c r="B113" s="33" t="s">
        <v>135</v>
      </c>
      <c r="C113" s="34">
        <f>SUM(C114:C115)</f>
        <v>0</v>
      </c>
      <c r="D113" s="34">
        <f>SUM(D114:D115)</f>
        <v>0</v>
      </c>
      <c r="E113" s="34">
        <f t="shared" ref="E113:L113" si="28">SUM(E114:E115)</f>
        <v>0</v>
      </c>
      <c r="F113" s="34">
        <f t="shared" si="28"/>
        <v>0</v>
      </c>
      <c r="G113" s="34">
        <f t="shared" si="28"/>
        <v>0</v>
      </c>
      <c r="H113" s="34">
        <f t="shared" si="28"/>
        <v>0</v>
      </c>
      <c r="I113" s="34">
        <f t="shared" si="28"/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>SUM(M114:M115)</f>
        <v>0</v>
      </c>
      <c r="N113" s="34">
        <f>SUM(N114:N115)</f>
        <v>0</v>
      </c>
      <c r="O113" s="34">
        <f>SUM(O114:O115)</f>
        <v>0</v>
      </c>
      <c r="P113" s="34">
        <f>SUM(P114:P115)</f>
        <v>0</v>
      </c>
      <c r="Q113" s="26">
        <f t="shared" si="17"/>
        <v>0</v>
      </c>
      <c r="R113" s="26">
        <f t="shared" si="18"/>
        <v>0</v>
      </c>
    </row>
    <row r="114" spans="1:18" ht="29.25" thickBot="1">
      <c r="A114" s="27">
        <v>4521</v>
      </c>
      <c r="B114" s="28" t="s">
        <v>136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26">
        <f t="shared" si="17"/>
        <v>0</v>
      </c>
      <c r="R114" s="26">
        <f t="shared" si="18"/>
        <v>0</v>
      </c>
    </row>
    <row r="115" spans="1:18" ht="29.25" thickBot="1">
      <c r="A115" s="27">
        <v>4522</v>
      </c>
      <c r="B115" s="28" t="s">
        <v>137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26">
        <f t="shared" si="17"/>
        <v>0</v>
      </c>
      <c r="R115" s="26">
        <f t="shared" si="18"/>
        <v>0</v>
      </c>
    </row>
    <row r="116" spans="1:18" ht="15.75" thickBot="1">
      <c r="A116" s="32">
        <v>453</v>
      </c>
      <c r="B116" s="33" t="s">
        <v>138</v>
      </c>
      <c r="C116" s="34">
        <f>SUM(C117:C118)</f>
        <v>0</v>
      </c>
      <c r="D116" s="34">
        <f>SUM(D117:D118)</f>
        <v>0</v>
      </c>
      <c r="E116" s="34">
        <f t="shared" ref="E116:L116" si="29">SUM(E117:E118)</f>
        <v>0</v>
      </c>
      <c r="F116" s="34">
        <f t="shared" si="29"/>
        <v>0</v>
      </c>
      <c r="G116" s="34">
        <f t="shared" si="29"/>
        <v>0</v>
      </c>
      <c r="H116" s="34">
        <f t="shared" si="29"/>
        <v>0</v>
      </c>
      <c r="I116" s="34">
        <f t="shared" si="29"/>
        <v>0</v>
      </c>
      <c r="J116" s="34">
        <f t="shared" si="29"/>
        <v>0</v>
      </c>
      <c r="K116" s="34">
        <f t="shared" si="29"/>
        <v>0</v>
      </c>
      <c r="L116" s="34">
        <f t="shared" si="29"/>
        <v>0</v>
      </c>
      <c r="M116" s="34">
        <f>SUM(M117:M118)</f>
        <v>0</v>
      </c>
      <c r="N116" s="34">
        <f>SUM(N117:N118)</f>
        <v>0</v>
      </c>
      <c r="O116" s="34">
        <f>SUM(O117:O118)</f>
        <v>0</v>
      </c>
      <c r="P116" s="34">
        <f>SUM(P117:P118)</f>
        <v>0</v>
      </c>
      <c r="Q116" s="26">
        <f t="shared" si="17"/>
        <v>0</v>
      </c>
      <c r="R116" s="26">
        <f t="shared" si="18"/>
        <v>0</v>
      </c>
    </row>
    <row r="117" spans="1:18" ht="15" customHeight="1" thickBot="1">
      <c r="A117" s="27">
        <v>4531</v>
      </c>
      <c r="B117" s="28" t="s">
        <v>139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26">
        <f t="shared" si="17"/>
        <v>0</v>
      </c>
      <c r="R117" s="26">
        <f t="shared" si="18"/>
        <v>0</v>
      </c>
    </row>
    <row r="118" spans="1:18" ht="15" customHeight="1" thickBot="1">
      <c r="A118" s="27">
        <v>4532</v>
      </c>
      <c r="B118" s="28" t="s">
        <v>140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26">
        <f t="shared" si="17"/>
        <v>0</v>
      </c>
      <c r="R118" s="26">
        <f t="shared" si="18"/>
        <v>0</v>
      </c>
    </row>
    <row r="119" spans="1:18" ht="15" customHeight="1" thickBot="1">
      <c r="A119" s="32">
        <v>454</v>
      </c>
      <c r="B119" s="33" t="s">
        <v>141</v>
      </c>
      <c r="C119" s="34">
        <f>SUM(C120:C121)</f>
        <v>0</v>
      </c>
      <c r="D119" s="34">
        <f>SUM(D120:D121)</f>
        <v>0</v>
      </c>
      <c r="E119" s="34">
        <f t="shared" ref="E119:L119" si="30">SUM(E120:E121)</f>
        <v>0</v>
      </c>
      <c r="F119" s="34">
        <f t="shared" si="30"/>
        <v>0</v>
      </c>
      <c r="G119" s="34">
        <f t="shared" si="30"/>
        <v>0</v>
      </c>
      <c r="H119" s="34">
        <f t="shared" si="30"/>
        <v>0</v>
      </c>
      <c r="I119" s="34">
        <f t="shared" si="30"/>
        <v>0</v>
      </c>
      <c r="J119" s="34">
        <f t="shared" si="30"/>
        <v>0</v>
      </c>
      <c r="K119" s="34">
        <f t="shared" si="30"/>
        <v>0</v>
      </c>
      <c r="L119" s="34">
        <f t="shared" si="30"/>
        <v>0</v>
      </c>
      <c r="M119" s="34">
        <f>SUM(M120:M121)</f>
        <v>0</v>
      </c>
      <c r="N119" s="34">
        <f>SUM(N120:N121)</f>
        <v>0</v>
      </c>
      <c r="O119" s="34">
        <f>SUM(O120:O121)</f>
        <v>0</v>
      </c>
      <c r="P119" s="34">
        <f>SUM(P120:P121)</f>
        <v>0</v>
      </c>
      <c r="Q119" s="26">
        <f t="shared" si="17"/>
        <v>0</v>
      </c>
      <c r="R119" s="26">
        <f t="shared" si="18"/>
        <v>0</v>
      </c>
    </row>
    <row r="120" spans="1:18" ht="15" customHeight="1" thickBot="1">
      <c r="A120" s="27">
        <v>4541</v>
      </c>
      <c r="B120" s="28" t="s">
        <v>142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26">
        <f t="shared" si="17"/>
        <v>0</v>
      </c>
      <c r="R120" s="26">
        <f t="shared" si="18"/>
        <v>0</v>
      </c>
    </row>
    <row r="121" spans="1:18" ht="15" customHeight="1" thickBot="1">
      <c r="A121" s="27">
        <v>4542</v>
      </c>
      <c r="B121" s="28" t="s">
        <v>143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26">
        <f t="shared" si="17"/>
        <v>0</v>
      </c>
      <c r="R121" s="26">
        <f t="shared" si="18"/>
        <v>0</v>
      </c>
    </row>
    <row r="122" spans="1:18" ht="15" customHeight="1" thickBot="1">
      <c r="A122" s="32">
        <v>461</v>
      </c>
      <c r="B122" s="33" t="s">
        <v>144</v>
      </c>
      <c r="C122" s="34">
        <f>SUM(C123:C124)</f>
        <v>0</v>
      </c>
      <c r="D122" s="34">
        <f t="shared" ref="D122:L122" si="31">SUM(D123:D124)</f>
        <v>0</v>
      </c>
      <c r="E122" s="34">
        <f t="shared" si="31"/>
        <v>0</v>
      </c>
      <c r="F122" s="34">
        <f t="shared" si="31"/>
        <v>0</v>
      </c>
      <c r="G122" s="34">
        <f t="shared" si="31"/>
        <v>0</v>
      </c>
      <c r="H122" s="34">
        <f t="shared" si="31"/>
        <v>0</v>
      </c>
      <c r="I122" s="34">
        <f t="shared" si="31"/>
        <v>0</v>
      </c>
      <c r="J122" s="34">
        <f t="shared" si="31"/>
        <v>0</v>
      </c>
      <c r="K122" s="34">
        <f t="shared" si="31"/>
        <v>0</v>
      </c>
      <c r="L122" s="34">
        <f t="shared" si="31"/>
        <v>0</v>
      </c>
      <c r="M122" s="34">
        <f>SUM(M123:M124)</f>
        <v>0</v>
      </c>
      <c r="N122" s="34">
        <f>SUM(N123:N124)</f>
        <v>0</v>
      </c>
      <c r="O122" s="34">
        <f>SUM(O123:O124)</f>
        <v>0</v>
      </c>
      <c r="P122" s="34">
        <f>SUM(P123:P124)</f>
        <v>0</v>
      </c>
      <c r="Q122" s="26">
        <f t="shared" si="17"/>
        <v>0</v>
      </c>
      <c r="R122" s="26">
        <f t="shared" si="18"/>
        <v>0</v>
      </c>
    </row>
    <row r="123" spans="1:18" ht="15" customHeight="1" thickBot="1">
      <c r="A123" s="27">
        <v>4611</v>
      </c>
      <c r="B123" s="28" t="s">
        <v>145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26">
        <f t="shared" si="17"/>
        <v>0</v>
      </c>
      <c r="R123" s="26">
        <f t="shared" si="18"/>
        <v>0</v>
      </c>
    </row>
    <row r="124" spans="1:18" ht="15" customHeight="1" thickBot="1">
      <c r="A124" s="27">
        <v>4612</v>
      </c>
      <c r="B124" s="28" t="s">
        <v>146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26">
        <f t="shared" si="17"/>
        <v>0</v>
      </c>
      <c r="R124" s="26">
        <f t="shared" si="18"/>
        <v>0</v>
      </c>
    </row>
    <row r="125" spans="1:18" ht="15" customHeight="1" thickBot="1">
      <c r="A125" s="32">
        <v>462</v>
      </c>
      <c r="B125" s="33" t="s">
        <v>147</v>
      </c>
      <c r="C125" s="34">
        <f>SUM(C126:C127)</f>
        <v>0</v>
      </c>
      <c r="D125" s="34">
        <f>SUM(D126:D127)</f>
        <v>0</v>
      </c>
      <c r="E125" s="34">
        <f t="shared" ref="E125:L125" si="32">SUM(E126:E127)</f>
        <v>0</v>
      </c>
      <c r="F125" s="34">
        <f t="shared" si="32"/>
        <v>0</v>
      </c>
      <c r="G125" s="34">
        <f t="shared" si="32"/>
        <v>0</v>
      </c>
      <c r="H125" s="34">
        <f t="shared" si="32"/>
        <v>0</v>
      </c>
      <c r="I125" s="34">
        <f t="shared" si="32"/>
        <v>0</v>
      </c>
      <c r="J125" s="34">
        <f t="shared" si="32"/>
        <v>0</v>
      </c>
      <c r="K125" s="34">
        <f t="shared" si="32"/>
        <v>0</v>
      </c>
      <c r="L125" s="34">
        <f t="shared" si="32"/>
        <v>0</v>
      </c>
      <c r="M125" s="34">
        <f>SUM(M126:M127)</f>
        <v>0</v>
      </c>
      <c r="N125" s="34">
        <f>SUM(N126:N127)</f>
        <v>0</v>
      </c>
      <c r="O125" s="34">
        <f>SUM(O126:O127)</f>
        <v>0</v>
      </c>
      <c r="P125" s="34">
        <f>SUM(P126:P127)</f>
        <v>0</v>
      </c>
      <c r="Q125" s="26">
        <f t="shared" si="17"/>
        <v>0</v>
      </c>
      <c r="R125" s="26">
        <f t="shared" si="18"/>
        <v>0</v>
      </c>
    </row>
    <row r="126" spans="1:18" ht="15" customHeight="1" thickBot="1">
      <c r="A126" s="27">
        <v>4621</v>
      </c>
      <c r="B126" s="28" t="s">
        <v>148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26">
        <f t="shared" si="17"/>
        <v>0</v>
      </c>
      <c r="R126" s="26">
        <f t="shared" si="18"/>
        <v>0</v>
      </c>
    </row>
    <row r="127" spans="1:18" ht="15" customHeight="1" thickBot="1">
      <c r="A127" s="27">
        <v>4622</v>
      </c>
      <c r="B127" s="28" t="s">
        <v>149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26">
        <f t="shared" si="17"/>
        <v>0</v>
      </c>
      <c r="R127" s="26">
        <f t="shared" si="18"/>
        <v>0</v>
      </c>
    </row>
    <row r="128" spans="1:18" ht="15" customHeight="1" thickBot="1">
      <c r="A128" s="32">
        <v>463</v>
      </c>
      <c r="B128" s="33" t="s">
        <v>150</v>
      </c>
      <c r="C128" s="34">
        <f>SUM(C129:C130)</f>
        <v>0</v>
      </c>
      <c r="D128" s="34">
        <f>SUM(D129:D130)</f>
        <v>0</v>
      </c>
      <c r="E128" s="34">
        <f t="shared" ref="E128:L128" si="33">SUM(E129:E130)</f>
        <v>0</v>
      </c>
      <c r="F128" s="34">
        <f t="shared" si="33"/>
        <v>0</v>
      </c>
      <c r="G128" s="34">
        <f t="shared" si="33"/>
        <v>0</v>
      </c>
      <c r="H128" s="34">
        <f t="shared" si="33"/>
        <v>0</v>
      </c>
      <c r="I128" s="34">
        <f t="shared" si="33"/>
        <v>0</v>
      </c>
      <c r="J128" s="34">
        <f t="shared" si="33"/>
        <v>0</v>
      </c>
      <c r="K128" s="34">
        <f t="shared" si="33"/>
        <v>0</v>
      </c>
      <c r="L128" s="34">
        <f t="shared" si="33"/>
        <v>0</v>
      </c>
      <c r="M128" s="34">
        <f>SUM(M129:M130)</f>
        <v>0</v>
      </c>
      <c r="N128" s="34">
        <f>SUM(N129:N130)</f>
        <v>0</v>
      </c>
      <c r="O128" s="34">
        <f>SUM(O129:O130)</f>
        <v>0</v>
      </c>
      <c r="P128" s="34">
        <f>SUM(P129:P130)</f>
        <v>0</v>
      </c>
      <c r="Q128" s="26">
        <f t="shared" si="17"/>
        <v>0</v>
      </c>
      <c r="R128" s="26">
        <f t="shared" si="18"/>
        <v>0</v>
      </c>
    </row>
    <row r="129" spans="1:18" ht="15" customHeight="1" thickBot="1">
      <c r="A129" s="27">
        <v>4631</v>
      </c>
      <c r="B129" s="28" t="s">
        <v>151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26">
        <f t="shared" si="17"/>
        <v>0</v>
      </c>
      <c r="R129" s="26">
        <f t="shared" si="18"/>
        <v>0</v>
      </c>
    </row>
    <row r="130" spans="1:18" ht="15" customHeight="1" thickBot="1">
      <c r="A130" s="27">
        <v>4632</v>
      </c>
      <c r="B130" s="28" t="s">
        <v>152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26">
        <f t="shared" si="17"/>
        <v>0</v>
      </c>
      <c r="R130" s="26">
        <f t="shared" si="18"/>
        <v>0</v>
      </c>
    </row>
    <row r="131" spans="1:18" ht="30.75" thickBot="1">
      <c r="A131" s="32">
        <v>464</v>
      </c>
      <c r="B131" s="33" t="s">
        <v>153</v>
      </c>
      <c r="C131" s="34">
        <f>SUM(C132:C133)</f>
        <v>0</v>
      </c>
      <c r="D131" s="34">
        <f>SUM(D132:D133)</f>
        <v>0</v>
      </c>
      <c r="E131" s="34">
        <f t="shared" ref="E131:L131" si="34">SUM(E132:E133)</f>
        <v>0</v>
      </c>
      <c r="F131" s="34">
        <f t="shared" si="34"/>
        <v>0</v>
      </c>
      <c r="G131" s="34">
        <f t="shared" si="34"/>
        <v>0</v>
      </c>
      <c r="H131" s="34">
        <f t="shared" si="34"/>
        <v>0</v>
      </c>
      <c r="I131" s="34">
        <f t="shared" si="34"/>
        <v>0</v>
      </c>
      <c r="J131" s="34">
        <f t="shared" si="34"/>
        <v>0</v>
      </c>
      <c r="K131" s="34">
        <f t="shared" si="34"/>
        <v>0</v>
      </c>
      <c r="L131" s="34">
        <f t="shared" si="34"/>
        <v>0</v>
      </c>
      <c r="M131" s="34">
        <f>SUM(M132:M133)</f>
        <v>0</v>
      </c>
      <c r="N131" s="34">
        <f>SUM(N132:N133)</f>
        <v>0</v>
      </c>
      <c r="O131" s="34">
        <f>SUM(O132:O133)</f>
        <v>0</v>
      </c>
      <c r="P131" s="34">
        <f>SUM(P132:P133)</f>
        <v>0</v>
      </c>
      <c r="Q131" s="26">
        <f t="shared" si="17"/>
        <v>0</v>
      </c>
      <c r="R131" s="26">
        <f t="shared" si="18"/>
        <v>0</v>
      </c>
    </row>
    <row r="132" spans="1:18" ht="29.25" thickBot="1">
      <c r="A132" s="27">
        <v>4641</v>
      </c>
      <c r="B132" s="28" t="s">
        <v>154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26">
        <f t="shared" si="17"/>
        <v>0</v>
      </c>
      <c r="R132" s="26">
        <f t="shared" si="18"/>
        <v>0</v>
      </c>
    </row>
    <row r="133" spans="1:18" ht="29.25" thickBot="1">
      <c r="A133" s="27">
        <v>4642</v>
      </c>
      <c r="B133" s="28" t="s">
        <v>155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26">
        <f t="shared" si="17"/>
        <v>0</v>
      </c>
      <c r="R133" s="26">
        <f t="shared" si="18"/>
        <v>0</v>
      </c>
    </row>
    <row r="134" spans="1:18" ht="15" customHeight="1" thickBot="1">
      <c r="A134" s="32">
        <v>465</v>
      </c>
      <c r="B134" s="33" t="s">
        <v>156</v>
      </c>
      <c r="C134" s="34">
        <f>SUM(C135:C136)</f>
        <v>0</v>
      </c>
      <c r="D134" s="34">
        <f>SUM(D135:D136)</f>
        <v>0</v>
      </c>
      <c r="E134" s="34">
        <f t="shared" ref="E134:L134" si="35">SUM(E135:E136)</f>
        <v>0</v>
      </c>
      <c r="F134" s="34">
        <f t="shared" si="35"/>
        <v>0</v>
      </c>
      <c r="G134" s="34">
        <f t="shared" si="35"/>
        <v>0</v>
      </c>
      <c r="H134" s="34">
        <f t="shared" si="35"/>
        <v>0</v>
      </c>
      <c r="I134" s="34">
        <f t="shared" si="35"/>
        <v>0</v>
      </c>
      <c r="J134" s="34">
        <f t="shared" si="35"/>
        <v>0</v>
      </c>
      <c r="K134" s="34">
        <f t="shared" si="35"/>
        <v>0</v>
      </c>
      <c r="L134" s="34">
        <f t="shared" si="35"/>
        <v>0</v>
      </c>
      <c r="M134" s="34">
        <f>SUM(M135:M136)</f>
        <v>0</v>
      </c>
      <c r="N134" s="34">
        <f>SUM(N135:N136)</f>
        <v>0</v>
      </c>
      <c r="O134" s="34">
        <f>SUM(O135:O136)</f>
        <v>0</v>
      </c>
      <c r="P134" s="34">
        <f>SUM(P135:P136)</f>
        <v>0</v>
      </c>
      <c r="Q134" s="26">
        <f>SUM(D134:P134)</f>
        <v>0</v>
      </c>
      <c r="R134" s="26">
        <f>SUM(C134:P134)</f>
        <v>0</v>
      </c>
    </row>
    <row r="135" spans="1:18" ht="15" customHeight="1" thickBot="1">
      <c r="A135" s="27">
        <v>4651</v>
      </c>
      <c r="B135" s="28" t="s">
        <v>157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26">
        <f>SUM(D135:P135)</f>
        <v>0</v>
      </c>
      <c r="R135" s="26">
        <f>SUM(C135:P135)</f>
        <v>0</v>
      </c>
    </row>
    <row r="136" spans="1:18" ht="15" customHeight="1" thickBot="1">
      <c r="A136" s="27">
        <v>4652</v>
      </c>
      <c r="B136" s="28" t="s">
        <v>158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26">
        <f>SUM(D136:P136)</f>
        <v>0</v>
      </c>
      <c r="R136" s="26">
        <f>SUM(C136:P136)</f>
        <v>0</v>
      </c>
    </row>
    <row r="137" spans="1:18" ht="15" customHeight="1" thickBot="1">
      <c r="A137" s="32">
        <v>472</v>
      </c>
      <c r="B137" s="36" t="s">
        <v>159</v>
      </c>
      <c r="C137" s="34">
        <f>SUM(C138:C146)</f>
        <v>0</v>
      </c>
      <c r="D137" s="34">
        <f>SUM(D138:D146)</f>
        <v>0</v>
      </c>
      <c r="E137" s="34">
        <f t="shared" ref="E137:L137" si="36">SUM(E138:E146)</f>
        <v>0</v>
      </c>
      <c r="F137" s="34">
        <f t="shared" si="36"/>
        <v>0</v>
      </c>
      <c r="G137" s="34">
        <f t="shared" si="36"/>
        <v>0</v>
      </c>
      <c r="H137" s="34">
        <f t="shared" si="36"/>
        <v>0</v>
      </c>
      <c r="I137" s="34">
        <f t="shared" si="36"/>
        <v>0</v>
      </c>
      <c r="J137" s="34">
        <f t="shared" si="36"/>
        <v>0</v>
      </c>
      <c r="K137" s="34">
        <f t="shared" si="36"/>
        <v>0</v>
      </c>
      <c r="L137" s="34">
        <f t="shared" si="36"/>
        <v>0</v>
      </c>
      <c r="M137" s="34">
        <f>SUM(M138:M146)</f>
        <v>0</v>
      </c>
      <c r="N137" s="34">
        <f>SUM(N138:N146)</f>
        <v>0</v>
      </c>
      <c r="O137" s="34">
        <f>SUM(O138:O146)</f>
        <v>0</v>
      </c>
      <c r="P137" s="34">
        <f>SUM(P138:P146)</f>
        <v>0</v>
      </c>
      <c r="Q137" s="26">
        <f t="shared" si="17"/>
        <v>0</v>
      </c>
      <c r="R137" s="26">
        <f t="shared" si="18"/>
        <v>0</v>
      </c>
    </row>
    <row r="138" spans="1:18" ht="15" customHeight="1" thickBot="1">
      <c r="A138" s="27">
        <v>4721</v>
      </c>
      <c r="B138" s="37" t="s">
        <v>160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26">
        <f t="shared" si="17"/>
        <v>0</v>
      </c>
      <c r="R138" s="26">
        <f t="shared" si="18"/>
        <v>0</v>
      </c>
    </row>
    <row r="139" spans="1:18" ht="15" customHeight="1" thickBot="1">
      <c r="A139" s="27">
        <v>4722</v>
      </c>
      <c r="B139" s="37" t="s">
        <v>161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26">
        <f t="shared" si="17"/>
        <v>0</v>
      </c>
      <c r="R139" s="26">
        <f t="shared" si="18"/>
        <v>0</v>
      </c>
    </row>
    <row r="140" spans="1:18" ht="15" customHeight="1" thickBot="1">
      <c r="A140" s="27">
        <v>4723</v>
      </c>
      <c r="B140" s="37" t="s">
        <v>162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26">
        <f t="shared" ref="Q140:Q203" si="37">SUM(D140:P140)</f>
        <v>0</v>
      </c>
      <c r="R140" s="26">
        <f t="shared" ref="R140:R203" si="38">SUM(C140:P140)</f>
        <v>0</v>
      </c>
    </row>
    <row r="141" spans="1:18" ht="15" customHeight="1" thickBot="1">
      <c r="A141" s="27">
        <v>4724</v>
      </c>
      <c r="B141" s="37" t="s">
        <v>163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26">
        <f t="shared" si="37"/>
        <v>0</v>
      </c>
      <c r="R141" s="26">
        <f t="shared" si="38"/>
        <v>0</v>
      </c>
    </row>
    <row r="142" spans="1:18" ht="15" customHeight="1" thickBot="1">
      <c r="A142" s="27">
        <v>4725</v>
      </c>
      <c r="B142" s="37" t="s">
        <v>164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26">
        <f t="shared" si="37"/>
        <v>0</v>
      </c>
      <c r="R142" s="26">
        <f t="shared" si="38"/>
        <v>0</v>
      </c>
    </row>
    <row r="143" spans="1:18" ht="15" customHeight="1" thickBot="1">
      <c r="A143" s="27">
        <v>4726</v>
      </c>
      <c r="B143" s="37" t="s">
        <v>165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26">
        <f t="shared" si="37"/>
        <v>0</v>
      </c>
      <c r="R143" s="26">
        <f t="shared" si="38"/>
        <v>0</v>
      </c>
    </row>
    <row r="144" spans="1:18" ht="29.25" thickBot="1">
      <c r="A144" s="27">
        <v>4727</v>
      </c>
      <c r="B144" s="37" t="s">
        <v>166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26">
        <f t="shared" si="37"/>
        <v>0</v>
      </c>
      <c r="R144" s="26">
        <f t="shared" si="38"/>
        <v>0</v>
      </c>
    </row>
    <row r="145" spans="1:18" ht="15" customHeight="1" thickBot="1">
      <c r="A145" s="27">
        <v>4728</v>
      </c>
      <c r="B145" s="37" t="s">
        <v>167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26">
        <f t="shared" si="37"/>
        <v>0</v>
      </c>
      <c r="R145" s="26">
        <f t="shared" si="38"/>
        <v>0</v>
      </c>
    </row>
    <row r="146" spans="1:18" ht="15" customHeight="1" thickBot="1">
      <c r="A146" s="27">
        <v>4729</v>
      </c>
      <c r="B146" s="37" t="s">
        <v>168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26">
        <f t="shared" si="37"/>
        <v>0</v>
      </c>
      <c r="R146" s="26">
        <f t="shared" si="38"/>
        <v>0</v>
      </c>
    </row>
    <row r="147" spans="1:18" ht="15" customHeight="1" thickBot="1">
      <c r="A147" s="32">
        <v>481</v>
      </c>
      <c r="B147" s="36" t="s">
        <v>169</v>
      </c>
      <c r="C147" s="34">
        <f>SUM(C148:C149)</f>
        <v>0</v>
      </c>
      <c r="D147" s="34">
        <f>SUM(D148:D149)</f>
        <v>0</v>
      </c>
      <c r="E147" s="34">
        <f t="shared" ref="E147:L147" si="39">SUM(E148:E149)</f>
        <v>0</v>
      </c>
      <c r="F147" s="34">
        <f t="shared" si="39"/>
        <v>0</v>
      </c>
      <c r="G147" s="34">
        <f t="shared" si="39"/>
        <v>0</v>
      </c>
      <c r="H147" s="34">
        <f t="shared" si="39"/>
        <v>0</v>
      </c>
      <c r="I147" s="34">
        <f t="shared" si="39"/>
        <v>0</v>
      </c>
      <c r="J147" s="34">
        <f t="shared" si="39"/>
        <v>0</v>
      </c>
      <c r="K147" s="34">
        <f t="shared" si="39"/>
        <v>0</v>
      </c>
      <c r="L147" s="34">
        <f t="shared" si="39"/>
        <v>0</v>
      </c>
      <c r="M147" s="34">
        <f>SUM(M148:M149)</f>
        <v>0</v>
      </c>
      <c r="N147" s="34">
        <f>SUM(N148:N149)</f>
        <v>0</v>
      </c>
      <c r="O147" s="34">
        <f>SUM(O148:O149)</f>
        <v>0</v>
      </c>
      <c r="P147" s="34">
        <f>SUM(P148:P149)</f>
        <v>0</v>
      </c>
      <c r="Q147" s="26">
        <f t="shared" si="37"/>
        <v>0</v>
      </c>
      <c r="R147" s="26">
        <f t="shared" si="38"/>
        <v>0</v>
      </c>
    </row>
    <row r="148" spans="1:18" ht="29.25" thickBot="1">
      <c r="A148" s="27">
        <v>4811</v>
      </c>
      <c r="B148" s="37" t="s">
        <v>170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26">
        <f t="shared" si="37"/>
        <v>0</v>
      </c>
      <c r="R148" s="26">
        <f t="shared" si="38"/>
        <v>0</v>
      </c>
    </row>
    <row r="149" spans="1:18" ht="15.75" thickBot="1">
      <c r="A149" s="27">
        <v>4819</v>
      </c>
      <c r="B149" s="37" t="s">
        <v>171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26">
        <f t="shared" si="37"/>
        <v>0</v>
      </c>
      <c r="R149" s="26">
        <f t="shared" si="38"/>
        <v>0</v>
      </c>
    </row>
    <row r="150" spans="1:18" ht="15" customHeight="1" thickBot="1">
      <c r="A150" s="32">
        <v>482</v>
      </c>
      <c r="B150" s="36" t="s">
        <v>172</v>
      </c>
      <c r="C150" s="34">
        <f>SUM(C151:C153)</f>
        <v>0</v>
      </c>
      <c r="D150" s="34">
        <f t="shared" ref="D150:P150" si="40">SUM(D151:D153)</f>
        <v>0</v>
      </c>
      <c r="E150" s="34">
        <f t="shared" si="40"/>
        <v>0</v>
      </c>
      <c r="F150" s="34">
        <f t="shared" si="40"/>
        <v>0</v>
      </c>
      <c r="G150" s="34">
        <f t="shared" si="40"/>
        <v>0</v>
      </c>
      <c r="H150" s="34">
        <f t="shared" si="40"/>
        <v>0</v>
      </c>
      <c r="I150" s="34">
        <f t="shared" si="40"/>
        <v>0</v>
      </c>
      <c r="J150" s="34">
        <f t="shared" si="40"/>
        <v>0</v>
      </c>
      <c r="K150" s="34">
        <f t="shared" si="40"/>
        <v>0</v>
      </c>
      <c r="L150" s="34">
        <f t="shared" si="40"/>
        <v>0</v>
      </c>
      <c r="M150" s="34">
        <f t="shared" si="40"/>
        <v>0</v>
      </c>
      <c r="N150" s="34">
        <f t="shared" si="40"/>
        <v>0</v>
      </c>
      <c r="O150" s="34">
        <f t="shared" si="40"/>
        <v>0</v>
      </c>
      <c r="P150" s="34">
        <f t="shared" si="40"/>
        <v>0</v>
      </c>
      <c r="Q150" s="26">
        <f t="shared" si="37"/>
        <v>0</v>
      </c>
      <c r="R150" s="26">
        <f t="shared" si="38"/>
        <v>0</v>
      </c>
    </row>
    <row r="151" spans="1:18" ht="15" customHeight="1" thickBot="1">
      <c r="A151" s="27">
        <v>4821</v>
      </c>
      <c r="B151" s="37" t="s">
        <v>173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26">
        <f t="shared" si="37"/>
        <v>0</v>
      </c>
      <c r="R151" s="26">
        <f t="shared" si="38"/>
        <v>0</v>
      </c>
    </row>
    <row r="152" spans="1:18" ht="15" customHeight="1" thickBot="1">
      <c r="A152" s="27">
        <v>4822</v>
      </c>
      <c r="B152" s="37" t="s">
        <v>174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26">
        <f t="shared" si="37"/>
        <v>0</v>
      </c>
      <c r="R152" s="26">
        <f t="shared" si="38"/>
        <v>0</v>
      </c>
    </row>
    <row r="153" spans="1:18" ht="15" customHeight="1" thickBot="1">
      <c r="A153" s="27">
        <v>4823</v>
      </c>
      <c r="B153" s="37" t="s">
        <v>175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26">
        <f t="shared" si="37"/>
        <v>0</v>
      </c>
      <c r="R153" s="26">
        <f t="shared" si="38"/>
        <v>0</v>
      </c>
    </row>
    <row r="154" spans="1:18" ht="15" customHeight="1" thickBot="1">
      <c r="A154" s="32">
        <v>483</v>
      </c>
      <c r="B154" s="36" t="s">
        <v>176</v>
      </c>
      <c r="C154" s="34">
        <f>C155</f>
        <v>0</v>
      </c>
      <c r="D154" s="34">
        <f>D155</f>
        <v>0</v>
      </c>
      <c r="E154" s="34">
        <f t="shared" ref="E154:P154" si="41">E155</f>
        <v>0</v>
      </c>
      <c r="F154" s="34">
        <f t="shared" si="41"/>
        <v>0</v>
      </c>
      <c r="G154" s="34">
        <f t="shared" si="41"/>
        <v>0</v>
      </c>
      <c r="H154" s="34">
        <f t="shared" si="41"/>
        <v>0</v>
      </c>
      <c r="I154" s="34">
        <f t="shared" si="41"/>
        <v>0</v>
      </c>
      <c r="J154" s="34">
        <f t="shared" si="41"/>
        <v>0</v>
      </c>
      <c r="K154" s="34">
        <f t="shared" si="41"/>
        <v>0</v>
      </c>
      <c r="L154" s="34">
        <f t="shared" si="41"/>
        <v>0</v>
      </c>
      <c r="M154" s="34">
        <f t="shared" si="41"/>
        <v>0</v>
      </c>
      <c r="N154" s="34">
        <f t="shared" si="41"/>
        <v>0</v>
      </c>
      <c r="O154" s="34">
        <f t="shared" si="41"/>
        <v>0</v>
      </c>
      <c r="P154" s="34">
        <f t="shared" si="41"/>
        <v>0</v>
      </c>
      <c r="Q154" s="26">
        <f t="shared" si="37"/>
        <v>0</v>
      </c>
      <c r="R154" s="26">
        <f t="shared" si="38"/>
        <v>0</v>
      </c>
    </row>
    <row r="155" spans="1:18" ht="29.25" thickBot="1">
      <c r="A155" s="27">
        <v>4831</v>
      </c>
      <c r="B155" s="37" t="s">
        <v>177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26">
        <f t="shared" si="37"/>
        <v>0</v>
      </c>
      <c r="R155" s="26">
        <f t="shared" si="38"/>
        <v>0</v>
      </c>
    </row>
    <row r="156" spans="1:18" ht="45.75" thickBot="1">
      <c r="A156" s="32">
        <v>484</v>
      </c>
      <c r="B156" s="36" t="s">
        <v>178</v>
      </c>
      <c r="C156" s="34">
        <f>SUM(C157:C158)</f>
        <v>0</v>
      </c>
      <c r="D156" s="34">
        <f>SUM(D157:D158)</f>
        <v>0</v>
      </c>
      <c r="E156" s="34">
        <f t="shared" ref="E156:L156" si="42">SUM(E157:E158)</f>
        <v>0</v>
      </c>
      <c r="F156" s="34">
        <f t="shared" si="42"/>
        <v>0</v>
      </c>
      <c r="G156" s="34">
        <f t="shared" si="42"/>
        <v>0</v>
      </c>
      <c r="H156" s="34">
        <f t="shared" si="42"/>
        <v>0</v>
      </c>
      <c r="I156" s="34">
        <f t="shared" si="42"/>
        <v>0</v>
      </c>
      <c r="J156" s="34">
        <f t="shared" si="42"/>
        <v>0</v>
      </c>
      <c r="K156" s="34">
        <f t="shared" si="42"/>
        <v>0</v>
      </c>
      <c r="L156" s="34">
        <f t="shared" si="42"/>
        <v>0</v>
      </c>
      <c r="M156" s="34">
        <f>SUM(M157:M158)</f>
        <v>0</v>
      </c>
      <c r="N156" s="34">
        <f>SUM(N157:N158)</f>
        <v>0</v>
      </c>
      <c r="O156" s="34">
        <f>SUM(O157:O158)</f>
        <v>0</v>
      </c>
      <c r="P156" s="34">
        <f>SUM(P157:P158)</f>
        <v>0</v>
      </c>
      <c r="Q156" s="26">
        <f t="shared" si="37"/>
        <v>0</v>
      </c>
      <c r="R156" s="26">
        <f t="shared" si="38"/>
        <v>0</v>
      </c>
    </row>
    <row r="157" spans="1:18" ht="29.25" thickBot="1">
      <c r="A157" s="27">
        <v>4841</v>
      </c>
      <c r="B157" s="37" t="s">
        <v>179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26">
        <f t="shared" si="37"/>
        <v>0</v>
      </c>
      <c r="R157" s="26">
        <f t="shared" si="38"/>
        <v>0</v>
      </c>
    </row>
    <row r="158" spans="1:18" ht="15.75" thickBot="1">
      <c r="A158" s="27">
        <v>4842</v>
      </c>
      <c r="B158" s="37" t="s">
        <v>180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26">
        <f t="shared" si="37"/>
        <v>0</v>
      </c>
      <c r="R158" s="26">
        <f t="shared" si="38"/>
        <v>0</v>
      </c>
    </row>
    <row r="159" spans="1:18" ht="30.75" thickBot="1">
      <c r="A159" s="32">
        <v>485</v>
      </c>
      <c r="B159" s="36" t="s">
        <v>181</v>
      </c>
      <c r="C159" s="34">
        <f>C160</f>
        <v>0</v>
      </c>
      <c r="D159" s="34">
        <f>D160</f>
        <v>0</v>
      </c>
      <c r="E159" s="34">
        <f t="shared" ref="E159:P159" si="43">E160</f>
        <v>0</v>
      </c>
      <c r="F159" s="34">
        <f t="shared" si="43"/>
        <v>0</v>
      </c>
      <c r="G159" s="34">
        <f t="shared" si="43"/>
        <v>0</v>
      </c>
      <c r="H159" s="34">
        <f t="shared" si="43"/>
        <v>0</v>
      </c>
      <c r="I159" s="34">
        <f t="shared" si="43"/>
        <v>0</v>
      </c>
      <c r="J159" s="34">
        <f t="shared" si="43"/>
        <v>0</v>
      </c>
      <c r="K159" s="34">
        <f t="shared" si="43"/>
        <v>0</v>
      </c>
      <c r="L159" s="34">
        <f t="shared" si="43"/>
        <v>0</v>
      </c>
      <c r="M159" s="34">
        <f t="shared" si="43"/>
        <v>0</v>
      </c>
      <c r="N159" s="34">
        <f t="shared" si="43"/>
        <v>0</v>
      </c>
      <c r="O159" s="34">
        <f t="shared" si="43"/>
        <v>0</v>
      </c>
      <c r="P159" s="34">
        <f t="shared" si="43"/>
        <v>0</v>
      </c>
      <c r="Q159" s="26">
        <f t="shared" si="37"/>
        <v>0</v>
      </c>
      <c r="R159" s="26">
        <f t="shared" si="38"/>
        <v>0</v>
      </c>
    </row>
    <row r="160" spans="1:18" ht="29.25" thickBot="1">
      <c r="A160" s="27">
        <v>4851</v>
      </c>
      <c r="B160" s="37" t="s">
        <v>182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26">
        <f t="shared" si="37"/>
        <v>0</v>
      </c>
      <c r="R160" s="26">
        <f t="shared" si="38"/>
        <v>0</v>
      </c>
    </row>
    <row r="161" spans="1:18" ht="30.75" thickBot="1">
      <c r="A161" s="36" t="s">
        <v>183</v>
      </c>
      <c r="B161" s="33" t="s">
        <v>184</v>
      </c>
      <c r="C161" s="34">
        <f>C162</f>
        <v>0</v>
      </c>
      <c r="D161" s="34">
        <f>D162</f>
        <v>0</v>
      </c>
      <c r="E161" s="34">
        <f t="shared" ref="E161:P161" si="44">E162</f>
        <v>0</v>
      </c>
      <c r="F161" s="34">
        <f t="shared" si="44"/>
        <v>0</v>
      </c>
      <c r="G161" s="34">
        <f t="shared" si="44"/>
        <v>0</v>
      </c>
      <c r="H161" s="34">
        <f t="shared" si="44"/>
        <v>0</v>
      </c>
      <c r="I161" s="34">
        <f t="shared" si="44"/>
        <v>0</v>
      </c>
      <c r="J161" s="34">
        <f t="shared" si="44"/>
        <v>0</v>
      </c>
      <c r="K161" s="34">
        <f t="shared" si="44"/>
        <v>0</v>
      </c>
      <c r="L161" s="34">
        <f t="shared" si="44"/>
        <v>0</v>
      </c>
      <c r="M161" s="34">
        <f t="shared" si="44"/>
        <v>0</v>
      </c>
      <c r="N161" s="34">
        <f t="shared" si="44"/>
        <v>0</v>
      </c>
      <c r="O161" s="34">
        <f t="shared" si="44"/>
        <v>0</v>
      </c>
      <c r="P161" s="34">
        <f t="shared" si="44"/>
        <v>0</v>
      </c>
      <c r="Q161" s="26">
        <f>SUM(D161:P161)</f>
        <v>0</v>
      </c>
      <c r="R161" s="38">
        <f>SUM(C161:P161)</f>
        <v>0</v>
      </c>
    </row>
    <row r="162" spans="1:18" ht="29.25" thickBot="1">
      <c r="A162" s="39" t="s">
        <v>185</v>
      </c>
      <c r="B162" s="28" t="s">
        <v>184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6">
        <f>SUM(D162:P162)</f>
        <v>0</v>
      </c>
      <c r="R162" s="26">
        <f>SUM(C162:P162)</f>
        <v>0</v>
      </c>
    </row>
    <row r="163" spans="1:18" ht="15.75" thickBot="1">
      <c r="A163" s="32">
        <v>611</v>
      </c>
      <c r="B163" s="36" t="s">
        <v>186</v>
      </c>
      <c r="C163" s="34">
        <f>SUM(C164:C172)</f>
        <v>0</v>
      </c>
      <c r="D163" s="34">
        <f>SUM(D164:D172)</f>
        <v>0</v>
      </c>
      <c r="E163" s="34">
        <f t="shared" ref="E163:L163" si="45">SUM(E164:E172)</f>
        <v>0</v>
      </c>
      <c r="F163" s="34">
        <f t="shared" si="45"/>
        <v>0</v>
      </c>
      <c r="G163" s="34">
        <f t="shared" si="45"/>
        <v>0</v>
      </c>
      <c r="H163" s="34">
        <f t="shared" si="45"/>
        <v>0</v>
      </c>
      <c r="I163" s="34">
        <f t="shared" si="45"/>
        <v>0</v>
      </c>
      <c r="J163" s="34">
        <f t="shared" si="45"/>
        <v>0</v>
      </c>
      <c r="K163" s="34">
        <f t="shared" si="45"/>
        <v>0</v>
      </c>
      <c r="L163" s="34">
        <f t="shared" si="45"/>
        <v>0</v>
      </c>
      <c r="M163" s="34">
        <f>SUM(M164:M172)</f>
        <v>0</v>
      </c>
      <c r="N163" s="34">
        <f>SUM(N164:N172)</f>
        <v>0</v>
      </c>
      <c r="O163" s="34">
        <f>SUM(O164:O172)</f>
        <v>0</v>
      </c>
      <c r="P163" s="34">
        <f>SUM(P164:P172)</f>
        <v>0</v>
      </c>
      <c r="Q163" s="26">
        <f t="shared" si="37"/>
        <v>0</v>
      </c>
      <c r="R163" s="26">
        <f t="shared" si="38"/>
        <v>0</v>
      </c>
    </row>
    <row r="164" spans="1:18" ht="29.25" thickBot="1">
      <c r="A164" s="27">
        <v>6111</v>
      </c>
      <c r="B164" s="37" t="s">
        <v>187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26">
        <f t="shared" si="37"/>
        <v>0</v>
      </c>
      <c r="R164" s="26">
        <f t="shared" si="38"/>
        <v>0</v>
      </c>
    </row>
    <row r="165" spans="1:18" ht="15.75" thickBot="1">
      <c r="A165" s="27">
        <v>6112</v>
      </c>
      <c r="B165" s="37" t="s">
        <v>188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26">
        <f t="shared" si="37"/>
        <v>0</v>
      </c>
      <c r="R165" s="26">
        <f t="shared" si="38"/>
        <v>0</v>
      </c>
    </row>
    <row r="166" spans="1:18" ht="29.25" thickBot="1">
      <c r="A166" s="27">
        <v>6113</v>
      </c>
      <c r="B166" s="37" t="s">
        <v>189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26">
        <f t="shared" si="37"/>
        <v>0</v>
      </c>
      <c r="R166" s="26">
        <f t="shared" si="38"/>
        <v>0</v>
      </c>
    </row>
    <row r="167" spans="1:18" ht="15.75" thickBot="1">
      <c r="A167" s="27">
        <v>6114</v>
      </c>
      <c r="B167" s="37" t="s">
        <v>190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26">
        <f t="shared" si="37"/>
        <v>0</v>
      </c>
      <c r="R167" s="26">
        <f t="shared" si="38"/>
        <v>0</v>
      </c>
    </row>
    <row r="168" spans="1:18" ht="15" customHeight="1" thickBot="1">
      <c r="A168" s="27">
        <v>6115</v>
      </c>
      <c r="B168" s="37" t="s">
        <v>191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26">
        <f t="shared" si="37"/>
        <v>0</v>
      </c>
      <c r="R168" s="26">
        <f t="shared" si="38"/>
        <v>0</v>
      </c>
    </row>
    <row r="169" spans="1:18" ht="15" customHeight="1" thickBot="1">
      <c r="A169" s="27">
        <v>6116</v>
      </c>
      <c r="B169" s="37" t="s">
        <v>192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26">
        <f t="shared" si="37"/>
        <v>0</v>
      </c>
      <c r="R169" s="26">
        <f t="shared" si="38"/>
        <v>0</v>
      </c>
    </row>
    <row r="170" spans="1:18" ht="15" customHeight="1" thickBot="1">
      <c r="A170" s="27">
        <v>6117</v>
      </c>
      <c r="B170" s="37" t="s">
        <v>193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26">
        <f t="shared" si="37"/>
        <v>0</v>
      </c>
      <c r="R170" s="26">
        <f t="shared" si="38"/>
        <v>0</v>
      </c>
    </row>
    <row r="171" spans="1:18" ht="15" customHeight="1" thickBot="1">
      <c r="A171" s="27">
        <v>6118</v>
      </c>
      <c r="B171" s="37" t="s">
        <v>194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26">
        <f t="shared" si="37"/>
        <v>0</v>
      </c>
      <c r="R171" s="26">
        <f t="shared" si="38"/>
        <v>0</v>
      </c>
    </row>
    <row r="172" spans="1:18" ht="15" customHeight="1" thickBot="1">
      <c r="A172" s="27">
        <v>6119</v>
      </c>
      <c r="B172" s="37" t="s">
        <v>195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26">
        <f t="shared" si="37"/>
        <v>0</v>
      </c>
      <c r="R172" s="26">
        <f t="shared" si="38"/>
        <v>0</v>
      </c>
    </row>
    <row r="173" spans="1:18" ht="15" customHeight="1" thickBot="1">
      <c r="A173" s="32">
        <v>612</v>
      </c>
      <c r="B173" s="36" t="s">
        <v>196</v>
      </c>
      <c r="C173" s="34">
        <f>SUM(C174:C180)</f>
        <v>0</v>
      </c>
      <c r="D173" s="34">
        <f>SUM(D174:D180)</f>
        <v>0</v>
      </c>
      <c r="E173" s="34">
        <f t="shared" ref="E173:L173" si="46">SUM(E174:E180)</f>
        <v>0</v>
      </c>
      <c r="F173" s="34">
        <f t="shared" si="46"/>
        <v>0</v>
      </c>
      <c r="G173" s="34">
        <f t="shared" si="46"/>
        <v>0</v>
      </c>
      <c r="H173" s="34">
        <f t="shared" si="46"/>
        <v>0</v>
      </c>
      <c r="I173" s="34">
        <f t="shared" si="46"/>
        <v>0</v>
      </c>
      <c r="J173" s="34">
        <f t="shared" si="46"/>
        <v>0</v>
      </c>
      <c r="K173" s="34">
        <f t="shared" si="46"/>
        <v>0</v>
      </c>
      <c r="L173" s="34">
        <f t="shared" si="46"/>
        <v>0</v>
      </c>
      <c r="M173" s="34">
        <f>SUM(M174:M180)</f>
        <v>0</v>
      </c>
      <c r="N173" s="34">
        <f>SUM(N174:N180)</f>
        <v>0</v>
      </c>
      <c r="O173" s="34">
        <f>SUM(O174:O180)</f>
        <v>0</v>
      </c>
      <c r="P173" s="34">
        <f>SUM(P174:P180)</f>
        <v>0</v>
      </c>
      <c r="Q173" s="26">
        <f t="shared" si="37"/>
        <v>0</v>
      </c>
      <c r="R173" s="26">
        <f t="shared" si="38"/>
        <v>0</v>
      </c>
    </row>
    <row r="174" spans="1:18" ht="29.25" thickBot="1">
      <c r="A174" s="27">
        <v>6121</v>
      </c>
      <c r="B174" s="37" t="s">
        <v>197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26">
        <f t="shared" si="37"/>
        <v>0</v>
      </c>
      <c r="R174" s="26">
        <f t="shared" si="38"/>
        <v>0</v>
      </c>
    </row>
    <row r="175" spans="1:18" ht="15.75" thickBot="1">
      <c r="A175" s="27">
        <v>6122</v>
      </c>
      <c r="B175" s="37" t="s">
        <v>198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26">
        <f t="shared" si="37"/>
        <v>0</v>
      </c>
      <c r="R175" s="26">
        <f t="shared" si="38"/>
        <v>0</v>
      </c>
    </row>
    <row r="176" spans="1:18" ht="15.75" thickBot="1">
      <c r="A176" s="27">
        <v>6123</v>
      </c>
      <c r="B176" s="37" t="s">
        <v>199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26">
        <f t="shared" si="37"/>
        <v>0</v>
      </c>
      <c r="R176" s="26">
        <f t="shared" si="38"/>
        <v>0</v>
      </c>
    </row>
    <row r="177" spans="1:18" ht="15.75" thickBot="1">
      <c r="A177" s="27">
        <v>6124</v>
      </c>
      <c r="B177" s="37" t="s">
        <v>200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26">
        <f t="shared" si="37"/>
        <v>0</v>
      </c>
      <c r="R177" s="26">
        <f t="shared" si="38"/>
        <v>0</v>
      </c>
    </row>
    <row r="178" spans="1:18" ht="15.75" thickBot="1">
      <c r="A178" s="27">
        <v>6125</v>
      </c>
      <c r="B178" s="37" t="s">
        <v>201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26">
        <f t="shared" si="37"/>
        <v>0</v>
      </c>
      <c r="R178" s="26">
        <f t="shared" si="38"/>
        <v>0</v>
      </c>
    </row>
    <row r="179" spans="1:18" ht="15.75" thickBot="1">
      <c r="A179" s="27">
        <v>6126</v>
      </c>
      <c r="B179" s="37" t="s">
        <v>202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26">
        <f t="shared" si="37"/>
        <v>0</v>
      </c>
      <c r="R179" s="26">
        <f t="shared" si="38"/>
        <v>0</v>
      </c>
    </row>
    <row r="180" spans="1:18" ht="15.75" thickBot="1">
      <c r="A180" s="27">
        <v>6129</v>
      </c>
      <c r="B180" s="37" t="s">
        <v>203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26">
        <f t="shared" si="37"/>
        <v>0</v>
      </c>
      <c r="R180" s="26">
        <f t="shared" si="38"/>
        <v>0</v>
      </c>
    </row>
    <row r="181" spans="1:18" ht="15" customHeight="1" thickBot="1">
      <c r="A181" s="32">
        <v>613</v>
      </c>
      <c r="B181" s="36" t="s">
        <v>204</v>
      </c>
      <c r="C181" s="34">
        <f>C182</f>
        <v>0</v>
      </c>
      <c r="D181" s="34">
        <f>D182</f>
        <v>0</v>
      </c>
      <c r="E181" s="34">
        <f t="shared" ref="E181:P181" si="47">E182</f>
        <v>0</v>
      </c>
      <c r="F181" s="34">
        <f t="shared" si="47"/>
        <v>0</v>
      </c>
      <c r="G181" s="34">
        <f t="shared" si="47"/>
        <v>0</v>
      </c>
      <c r="H181" s="34">
        <f t="shared" si="47"/>
        <v>0</v>
      </c>
      <c r="I181" s="34">
        <f t="shared" si="47"/>
        <v>0</v>
      </c>
      <c r="J181" s="34">
        <f t="shared" si="47"/>
        <v>0</v>
      </c>
      <c r="K181" s="34">
        <f t="shared" si="47"/>
        <v>0</v>
      </c>
      <c r="L181" s="34">
        <f t="shared" si="47"/>
        <v>0</v>
      </c>
      <c r="M181" s="34">
        <f t="shared" si="47"/>
        <v>0</v>
      </c>
      <c r="N181" s="34">
        <f t="shared" si="47"/>
        <v>0</v>
      </c>
      <c r="O181" s="34">
        <f t="shared" si="47"/>
        <v>0</v>
      </c>
      <c r="P181" s="34">
        <f t="shared" si="47"/>
        <v>0</v>
      </c>
      <c r="Q181" s="26">
        <f t="shared" si="37"/>
        <v>0</v>
      </c>
      <c r="R181" s="26">
        <f t="shared" si="38"/>
        <v>0</v>
      </c>
    </row>
    <row r="182" spans="1:18" ht="15" customHeight="1" thickBot="1">
      <c r="A182" s="27">
        <v>6131</v>
      </c>
      <c r="B182" s="37" t="s">
        <v>204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26">
        <f t="shared" si="37"/>
        <v>0</v>
      </c>
      <c r="R182" s="26">
        <f t="shared" si="38"/>
        <v>0</v>
      </c>
    </row>
    <row r="183" spans="1:18" ht="15" customHeight="1" thickBot="1">
      <c r="A183" s="32">
        <v>614</v>
      </c>
      <c r="B183" s="36" t="s">
        <v>205</v>
      </c>
      <c r="C183" s="34">
        <f>SUM(C184:C184)</f>
        <v>0</v>
      </c>
      <c r="D183" s="34">
        <f t="shared" ref="D183:P183" si="48">SUM(D184:D184)</f>
        <v>0</v>
      </c>
      <c r="E183" s="34">
        <f t="shared" si="48"/>
        <v>0</v>
      </c>
      <c r="F183" s="34">
        <f t="shared" si="48"/>
        <v>0</v>
      </c>
      <c r="G183" s="34">
        <f t="shared" si="48"/>
        <v>0</v>
      </c>
      <c r="H183" s="34">
        <f t="shared" si="48"/>
        <v>0</v>
      </c>
      <c r="I183" s="34">
        <f t="shared" si="48"/>
        <v>0</v>
      </c>
      <c r="J183" s="34">
        <f t="shared" si="48"/>
        <v>0</v>
      </c>
      <c r="K183" s="34">
        <f t="shared" si="48"/>
        <v>0</v>
      </c>
      <c r="L183" s="34">
        <f t="shared" si="48"/>
        <v>0</v>
      </c>
      <c r="M183" s="34">
        <f t="shared" si="48"/>
        <v>0</v>
      </c>
      <c r="N183" s="34">
        <f t="shared" si="48"/>
        <v>0</v>
      </c>
      <c r="O183" s="34">
        <f t="shared" si="48"/>
        <v>0</v>
      </c>
      <c r="P183" s="34">
        <f t="shared" si="48"/>
        <v>0</v>
      </c>
      <c r="Q183" s="26">
        <f t="shared" si="37"/>
        <v>0</v>
      </c>
      <c r="R183" s="26">
        <f t="shared" si="38"/>
        <v>0</v>
      </c>
    </row>
    <row r="184" spans="1:18" ht="15" customHeight="1" thickBot="1">
      <c r="A184" s="27">
        <v>6141</v>
      </c>
      <c r="B184" s="37" t="s">
        <v>205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26">
        <f t="shared" si="37"/>
        <v>0</v>
      </c>
      <c r="R184" s="26">
        <f t="shared" si="38"/>
        <v>0</v>
      </c>
    </row>
    <row r="185" spans="1:18" ht="15.75" thickBot="1">
      <c r="A185" s="32">
        <v>621</v>
      </c>
      <c r="B185" s="36" t="s">
        <v>206</v>
      </c>
      <c r="C185" s="34">
        <f>SUM(C186:C194)</f>
        <v>0</v>
      </c>
      <c r="D185" s="34">
        <f>SUM(D186:D194)</f>
        <v>0</v>
      </c>
      <c r="E185" s="34">
        <f t="shared" ref="E185:L185" si="49">SUM(E186:E194)</f>
        <v>0</v>
      </c>
      <c r="F185" s="34">
        <f t="shared" si="49"/>
        <v>0</v>
      </c>
      <c r="G185" s="34">
        <f t="shared" si="49"/>
        <v>0</v>
      </c>
      <c r="H185" s="34">
        <f t="shared" si="49"/>
        <v>0</v>
      </c>
      <c r="I185" s="34">
        <f t="shared" si="49"/>
        <v>0</v>
      </c>
      <c r="J185" s="34">
        <f t="shared" si="49"/>
        <v>0</v>
      </c>
      <c r="K185" s="34">
        <f t="shared" si="49"/>
        <v>0</v>
      </c>
      <c r="L185" s="34">
        <f t="shared" si="49"/>
        <v>0</v>
      </c>
      <c r="M185" s="34">
        <f>SUM(M186:M194)</f>
        <v>0</v>
      </c>
      <c r="N185" s="34">
        <f>SUM(N186:N194)</f>
        <v>0</v>
      </c>
      <c r="O185" s="34">
        <f>SUM(O186:O194)</f>
        <v>0</v>
      </c>
      <c r="P185" s="34">
        <f>SUM(P186:P194)</f>
        <v>0</v>
      </c>
      <c r="Q185" s="26">
        <f t="shared" si="37"/>
        <v>0</v>
      </c>
      <c r="R185" s="26">
        <f t="shared" si="38"/>
        <v>0</v>
      </c>
    </row>
    <row r="186" spans="1:18" ht="15" customHeight="1" thickBot="1">
      <c r="A186" s="27">
        <v>6211</v>
      </c>
      <c r="B186" s="37" t="s">
        <v>207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26">
        <f t="shared" si="37"/>
        <v>0</v>
      </c>
      <c r="R186" s="26">
        <f t="shared" si="38"/>
        <v>0</v>
      </c>
    </row>
    <row r="187" spans="1:18" ht="15" customHeight="1" thickBot="1">
      <c r="A187" s="27">
        <v>6212</v>
      </c>
      <c r="B187" s="37" t="s">
        <v>208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26">
        <f t="shared" si="37"/>
        <v>0</v>
      </c>
      <c r="R187" s="26">
        <f t="shared" si="38"/>
        <v>0</v>
      </c>
    </row>
    <row r="188" spans="1:18" ht="15" customHeight="1" thickBot="1">
      <c r="A188" s="27">
        <v>6213</v>
      </c>
      <c r="B188" s="37" t="s">
        <v>209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26">
        <f t="shared" si="37"/>
        <v>0</v>
      </c>
      <c r="R188" s="26">
        <f t="shared" si="38"/>
        <v>0</v>
      </c>
    </row>
    <row r="189" spans="1:18" ht="15" customHeight="1" thickBot="1">
      <c r="A189" s="27">
        <v>6214</v>
      </c>
      <c r="B189" s="37" t="s">
        <v>210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26">
        <f t="shared" si="37"/>
        <v>0</v>
      </c>
      <c r="R189" s="26">
        <f t="shared" si="38"/>
        <v>0</v>
      </c>
    </row>
    <row r="190" spans="1:18" ht="15" customHeight="1" thickBot="1">
      <c r="A190" s="27">
        <v>6215</v>
      </c>
      <c r="B190" s="37" t="s">
        <v>211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26">
        <f t="shared" si="37"/>
        <v>0</v>
      </c>
      <c r="R190" s="26">
        <f t="shared" si="38"/>
        <v>0</v>
      </c>
    </row>
    <row r="191" spans="1:18" ht="15" customHeight="1" thickBot="1">
      <c r="A191" s="27">
        <v>6216</v>
      </c>
      <c r="B191" s="37" t="s">
        <v>212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26">
        <f t="shared" si="37"/>
        <v>0</v>
      </c>
      <c r="R191" s="26">
        <f t="shared" si="38"/>
        <v>0</v>
      </c>
    </row>
    <row r="192" spans="1:18" ht="15" customHeight="1" thickBot="1">
      <c r="A192" s="27">
        <v>6217</v>
      </c>
      <c r="B192" s="37" t="s">
        <v>213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26">
        <f t="shared" si="37"/>
        <v>0</v>
      </c>
      <c r="R192" s="26">
        <f t="shared" si="38"/>
        <v>0</v>
      </c>
    </row>
    <row r="193" spans="1:18" ht="15" customHeight="1" thickBot="1">
      <c r="A193" s="27">
        <v>6218</v>
      </c>
      <c r="B193" s="37" t="s">
        <v>214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26">
        <f t="shared" si="37"/>
        <v>0</v>
      </c>
      <c r="R193" s="26">
        <f t="shared" si="38"/>
        <v>0</v>
      </c>
    </row>
    <row r="194" spans="1:18" ht="15" customHeight="1" thickBot="1">
      <c r="A194" s="27">
        <v>6219</v>
      </c>
      <c r="B194" s="37" t="s">
        <v>215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6">
        <f t="shared" si="37"/>
        <v>0</v>
      </c>
      <c r="R194" s="26">
        <f t="shared" si="38"/>
        <v>0</v>
      </c>
    </row>
    <row r="195" spans="1:18" ht="15" customHeight="1" thickBot="1">
      <c r="A195" s="32">
        <v>622</v>
      </c>
      <c r="B195" s="36" t="s">
        <v>216</v>
      </c>
      <c r="C195" s="34">
        <f>SUM(C196:C203)</f>
        <v>0</v>
      </c>
      <c r="D195" s="34">
        <f t="shared" ref="D195:P195" si="50">SUM(D196:D203)</f>
        <v>0</v>
      </c>
      <c r="E195" s="34">
        <f t="shared" si="50"/>
        <v>0</v>
      </c>
      <c r="F195" s="34">
        <f t="shared" si="50"/>
        <v>0</v>
      </c>
      <c r="G195" s="34">
        <f t="shared" si="50"/>
        <v>0</v>
      </c>
      <c r="H195" s="34">
        <f t="shared" si="50"/>
        <v>0</v>
      </c>
      <c r="I195" s="34">
        <f t="shared" si="50"/>
        <v>0</v>
      </c>
      <c r="J195" s="34">
        <f t="shared" si="50"/>
        <v>0</v>
      </c>
      <c r="K195" s="34">
        <f t="shared" si="50"/>
        <v>0</v>
      </c>
      <c r="L195" s="34">
        <f t="shared" si="50"/>
        <v>0</v>
      </c>
      <c r="M195" s="34">
        <f t="shared" si="50"/>
        <v>0</v>
      </c>
      <c r="N195" s="34">
        <f t="shared" si="50"/>
        <v>0</v>
      </c>
      <c r="O195" s="34">
        <f t="shared" si="50"/>
        <v>0</v>
      </c>
      <c r="P195" s="34">
        <f t="shared" si="50"/>
        <v>0</v>
      </c>
      <c r="Q195" s="26">
        <f t="shared" si="37"/>
        <v>0</v>
      </c>
      <c r="R195" s="26">
        <f t="shared" si="38"/>
        <v>0</v>
      </c>
    </row>
    <row r="196" spans="1:18" ht="15" customHeight="1" thickBot="1">
      <c r="A196" s="27">
        <v>6221</v>
      </c>
      <c r="B196" s="37" t="s">
        <v>217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26">
        <f t="shared" si="37"/>
        <v>0</v>
      </c>
      <c r="R196" s="26">
        <f t="shared" si="38"/>
        <v>0</v>
      </c>
    </row>
    <row r="197" spans="1:18" ht="15" customHeight="1" thickBot="1">
      <c r="A197" s="27">
        <v>6222</v>
      </c>
      <c r="B197" s="37" t="s">
        <v>218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26">
        <f t="shared" si="37"/>
        <v>0</v>
      </c>
      <c r="R197" s="26">
        <f t="shared" si="38"/>
        <v>0</v>
      </c>
    </row>
    <row r="198" spans="1:18" ht="15" customHeight="1" thickBot="1">
      <c r="A198" s="27">
        <v>6223</v>
      </c>
      <c r="B198" s="37" t="s">
        <v>219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26">
        <f t="shared" si="37"/>
        <v>0</v>
      </c>
      <c r="R198" s="26">
        <f t="shared" si="38"/>
        <v>0</v>
      </c>
    </row>
    <row r="199" spans="1:18" ht="15" customHeight="1" thickBot="1">
      <c r="A199" s="27">
        <v>6224</v>
      </c>
      <c r="B199" s="37" t="s">
        <v>220</v>
      </c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26">
        <f t="shared" si="37"/>
        <v>0</v>
      </c>
      <c r="R199" s="26">
        <f t="shared" si="38"/>
        <v>0</v>
      </c>
    </row>
    <row r="200" spans="1:18" ht="15" customHeight="1" thickBot="1">
      <c r="A200" s="27">
        <v>6225</v>
      </c>
      <c r="B200" s="37" t="s">
        <v>221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26">
        <f t="shared" si="37"/>
        <v>0</v>
      </c>
      <c r="R200" s="26">
        <f t="shared" si="38"/>
        <v>0</v>
      </c>
    </row>
    <row r="201" spans="1:18" ht="15" customHeight="1" thickBot="1">
      <c r="A201" s="27">
        <v>6226</v>
      </c>
      <c r="B201" s="37" t="s">
        <v>222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26">
        <f t="shared" si="37"/>
        <v>0</v>
      </c>
      <c r="R201" s="26">
        <f t="shared" si="38"/>
        <v>0</v>
      </c>
    </row>
    <row r="202" spans="1:18" ht="15" customHeight="1" thickBot="1">
      <c r="A202" s="27">
        <v>6227</v>
      </c>
      <c r="B202" s="37" t="s">
        <v>223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26">
        <f t="shared" si="37"/>
        <v>0</v>
      </c>
      <c r="R202" s="26">
        <f t="shared" si="38"/>
        <v>0</v>
      </c>
    </row>
    <row r="203" spans="1:18" ht="15" customHeight="1">
      <c r="A203" s="27">
        <v>6228</v>
      </c>
      <c r="B203" s="37" t="s">
        <v>224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26">
        <f t="shared" si="37"/>
        <v>0</v>
      </c>
      <c r="R203" s="26">
        <f t="shared" si="38"/>
        <v>0</v>
      </c>
    </row>
    <row r="204" spans="1:18" ht="15" customHeight="1" thickBot="1">
      <c r="A204" s="32">
        <v>623</v>
      </c>
      <c r="B204" s="36" t="s">
        <v>225</v>
      </c>
      <c r="C204" s="34">
        <f>+C205</f>
        <v>0</v>
      </c>
      <c r="D204" s="34">
        <f t="shared" ref="D204:P204" si="51">+D205</f>
        <v>0</v>
      </c>
      <c r="E204" s="34">
        <f t="shared" si="51"/>
        <v>0</v>
      </c>
      <c r="F204" s="34">
        <f t="shared" si="51"/>
        <v>0</v>
      </c>
      <c r="G204" s="34">
        <f t="shared" si="51"/>
        <v>0</v>
      </c>
      <c r="H204" s="34">
        <f t="shared" si="51"/>
        <v>0</v>
      </c>
      <c r="I204" s="34">
        <f t="shared" si="51"/>
        <v>0</v>
      </c>
      <c r="J204" s="34">
        <f t="shared" si="51"/>
        <v>0</v>
      </c>
      <c r="K204" s="34">
        <f t="shared" si="51"/>
        <v>0</v>
      </c>
      <c r="L204" s="34">
        <f t="shared" si="51"/>
        <v>0</v>
      </c>
      <c r="M204" s="34">
        <f t="shared" si="51"/>
        <v>0</v>
      </c>
      <c r="N204" s="34">
        <f t="shared" si="51"/>
        <v>0</v>
      </c>
      <c r="O204" s="34">
        <f t="shared" si="51"/>
        <v>0</v>
      </c>
      <c r="P204" s="34">
        <f t="shared" si="51"/>
        <v>0</v>
      </c>
      <c r="Q204" s="34">
        <f>+Q205</f>
        <v>0</v>
      </c>
      <c r="R204" s="34">
        <f>+R205</f>
        <v>0</v>
      </c>
    </row>
    <row r="205" spans="1:18" ht="15" customHeight="1" thickBot="1">
      <c r="A205" s="40">
        <v>6231</v>
      </c>
      <c r="B205" s="37" t="s">
        <v>225</v>
      </c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26">
        <f>SUM(D205:P205)</f>
        <v>0</v>
      </c>
      <c r="R205" s="26">
        <f>SUM(C205:P205)</f>
        <v>0</v>
      </c>
    </row>
    <row r="206" spans="1:18" ht="15" customHeight="1" thickBot="1">
      <c r="A206" s="41"/>
      <c r="B206" s="44" t="s">
        <v>226</v>
      </c>
      <c r="C206" s="42">
        <f>SUM(C8:C205)/2</f>
        <v>0</v>
      </c>
      <c r="D206" s="42">
        <f t="shared" ref="D206:R206" si="52">SUM(D8:D205)/2</f>
        <v>0</v>
      </c>
      <c r="E206" s="42">
        <f t="shared" si="52"/>
        <v>0</v>
      </c>
      <c r="F206" s="42">
        <f t="shared" si="52"/>
        <v>0</v>
      </c>
      <c r="G206" s="42">
        <f t="shared" si="52"/>
        <v>0</v>
      </c>
      <c r="H206" s="42">
        <f t="shared" si="52"/>
        <v>0</v>
      </c>
      <c r="I206" s="42">
        <f t="shared" si="52"/>
        <v>0</v>
      </c>
      <c r="J206" s="42">
        <f t="shared" si="52"/>
        <v>0</v>
      </c>
      <c r="K206" s="42">
        <f t="shared" si="52"/>
        <v>0</v>
      </c>
      <c r="L206" s="42">
        <f t="shared" si="52"/>
        <v>0</v>
      </c>
      <c r="M206" s="42">
        <f t="shared" si="52"/>
        <v>0</v>
      </c>
      <c r="N206" s="42">
        <f t="shared" si="52"/>
        <v>0</v>
      </c>
      <c r="O206" s="42">
        <f t="shared" si="52"/>
        <v>0</v>
      </c>
      <c r="P206" s="42">
        <f t="shared" si="52"/>
        <v>0</v>
      </c>
      <c r="Q206" s="42">
        <f t="shared" si="52"/>
        <v>0</v>
      </c>
      <c r="R206" s="42">
        <f t="shared" si="52"/>
        <v>0</v>
      </c>
    </row>
    <row r="207" spans="1:18" ht="15" customHeight="1">
      <c r="B207" s="45"/>
    </row>
    <row r="208" spans="1:18" ht="15" customHeight="1">
      <c r="B208" s="45"/>
    </row>
    <row r="209" spans="2:2" ht="15" customHeight="1">
      <c r="B209" s="45"/>
    </row>
    <row r="210" spans="2:2" ht="15" customHeight="1">
      <c r="B210" s="45"/>
    </row>
    <row r="211" spans="2:2" ht="15" customHeight="1">
      <c r="B211" s="45"/>
    </row>
    <row r="212" spans="2:2" ht="15" customHeight="1">
      <c r="B212" s="45"/>
    </row>
    <row r="213" spans="2:2" ht="15" customHeight="1">
      <c r="B213" s="45"/>
    </row>
    <row r="214" spans="2:2" ht="15" customHeight="1">
      <c r="B214" s="45"/>
    </row>
    <row r="215" spans="2:2" ht="15" customHeight="1">
      <c r="B215" s="45"/>
    </row>
    <row r="216" spans="2:2" ht="15" customHeight="1">
      <c r="B216" s="45"/>
    </row>
    <row r="217" spans="2:2" ht="15" customHeight="1">
      <c r="B217" s="45"/>
    </row>
    <row r="218" spans="2:2" ht="15" customHeight="1">
      <c r="B218" s="45"/>
    </row>
    <row r="219" spans="2:2">
      <c r="B219" s="45"/>
    </row>
    <row r="220" spans="2:2">
      <c r="B220" s="45"/>
    </row>
    <row r="221" spans="2:2">
      <c r="B221" s="45"/>
    </row>
    <row r="222" spans="2:2">
      <c r="B222" s="45"/>
    </row>
    <row r="223" spans="2:2">
      <c r="B223" s="45"/>
    </row>
    <row r="224" spans="2:2">
      <c r="B224" s="45"/>
    </row>
    <row r="225" spans="2:2">
      <c r="B225" s="45"/>
    </row>
    <row r="226" spans="2:2">
      <c r="B226" s="45"/>
    </row>
    <row r="227" spans="2:2">
      <c r="B227" s="45"/>
    </row>
    <row r="228" spans="2:2">
      <c r="B228" s="45"/>
    </row>
    <row r="229" spans="2:2">
      <c r="B229" s="45"/>
    </row>
    <row r="230" spans="2:2">
      <c r="B230" s="45"/>
    </row>
    <row r="231" spans="2:2">
      <c r="B231" s="45"/>
    </row>
    <row r="232" spans="2:2">
      <c r="B232" s="45"/>
    </row>
    <row r="233" spans="2:2">
      <c r="B233" s="45"/>
    </row>
    <row r="234" spans="2:2">
      <c r="B234" s="45"/>
    </row>
    <row r="235" spans="2:2">
      <c r="B235" s="45"/>
    </row>
    <row r="236" spans="2:2">
      <c r="B236" s="45"/>
    </row>
    <row r="237" spans="2:2">
      <c r="B237" s="45"/>
    </row>
    <row r="238" spans="2:2">
      <c r="B238" s="45"/>
    </row>
    <row r="239" spans="2:2">
      <c r="B239" s="45"/>
    </row>
    <row r="240" spans="2:2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  <row r="246" spans="2:2">
      <c r="B246" s="45"/>
    </row>
    <row r="247" spans="2:2">
      <c r="B247" s="45"/>
    </row>
    <row r="248" spans="2:2">
      <c r="B248" s="45"/>
    </row>
    <row r="249" spans="2:2">
      <c r="B249" s="45"/>
    </row>
    <row r="250" spans="2:2">
      <c r="B250" s="45"/>
    </row>
    <row r="251" spans="2:2">
      <c r="B251" s="45"/>
    </row>
    <row r="252" spans="2:2">
      <c r="B252" s="45"/>
    </row>
    <row r="253" spans="2:2">
      <c r="B253" s="45"/>
    </row>
    <row r="254" spans="2:2">
      <c r="B254" s="45"/>
    </row>
    <row r="255" spans="2:2">
      <c r="B255" s="45"/>
    </row>
    <row r="256" spans="2:2">
      <c r="B256" s="45"/>
    </row>
    <row r="257" spans="2:2">
      <c r="B257" s="45"/>
    </row>
    <row r="258" spans="2:2">
      <c r="B258" s="45"/>
    </row>
    <row r="259" spans="2:2">
      <c r="B259" s="45"/>
    </row>
    <row r="260" spans="2:2">
      <c r="B260" s="45"/>
    </row>
    <row r="261" spans="2:2">
      <c r="B261" s="45"/>
    </row>
    <row r="262" spans="2:2">
      <c r="B262" s="45"/>
    </row>
    <row r="263" spans="2:2">
      <c r="B263" s="45"/>
    </row>
    <row r="264" spans="2:2">
      <c r="B264" s="45"/>
    </row>
    <row r="265" spans="2:2">
      <c r="B265" s="45"/>
    </row>
    <row r="266" spans="2:2">
      <c r="B266" s="45"/>
    </row>
    <row r="267" spans="2:2">
      <c r="B267" s="45"/>
    </row>
    <row r="268" spans="2:2">
      <c r="B268" s="45"/>
    </row>
    <row r="269" spans="2:2">
      <c r="B269" s="45"/>
    </row>
    <row r="270" spans="2:2">
      <c r="B270" s="45"/>
    </row>
    <row r="271" spans="2:2">
      <c r="B271" s="45"/>
    </row>
    <row r="272" spans="2:2">
      <c r="B272" s="45"/>
    </row>
    <row r="273" spans="2:2">
      <c r="B273" s="45"/>
    </row>
    <row r="274" spans="2:2">
      <c r="B274" s="45"/>
    </row>
    <row r="275" spans="2:2">
      <c r="B275" s="45"/>
    </row>
    <row r="276" spans="2:2">
      <c r="B276" s="45"/>
    </row>
    <row r="277" spans="2:2">
      <c r="B277" s="45"/>
    </row>
    <row r="278" spans="2:2">
      <c r="B278" s="45"/>
    </row>
    <row r="279" spans="2:2">
      <c r="B279" s="45"/>
    </row>
    <row r="280" spans="2:2">
      <c r="B280" s="45"/>
    </row>
    <row r="281" spans="2:2">
      <c r="B281" s="45"/>
    </row>
    <row r="282" spans="2:2">
      <c r="B282" s="45"/>
    </row>
    <row r="283" spans="2:2">
      <c r="B283" s="45"/>
    </row>
    <row r="284" spans="2:2">
      <c r="B284" s="45"/>
    </row>
    <row r="285" spans="2:2">
      <c r="B285" s="45"/>
    </row>
    <row r="286" spans="2:2">
      <c r="B286" s="45"/>
    </row>
    <row r="287" spans="2:2">
      <c r="B287" s="45"/>
    </row>
    <row r="288" spans="2:2">
      <c r="B288" s="45"/>
    </row>
    <row r="289" spans="2:2">
      <c r="B289" s="45"/>
    </row>
    <row r="290" spans="2:2">
      <c r="B290" s="45"/>
    </row>
    <row r="291" spans="2:2">
      <c r="B291" s="45"/>
    </row>
    <row r="292" spans="2:2">
      <c r="B292" s="45"/>
    </row>
    <row r="293" spans="2:2">
      <c r="B293" s="45"/>
    </row>
    <row r="294" spans="2:2">
      <c r="B294" s="45"/>
    </row>
    <row r="295" spans="2:2">
      <c r="B295" s="45"/>
    </row>
    <row r="296" spans="2:2">
      <c r="B296" s="45"/>
    </row>
    <row r="297" spans="2:2">
      <c r="B297" s="45"/>
    </row>
    <row r="298" spans="2:2">
      <c r="B298" s="45"/>
    </row>
    <row r="299" spans="2:2">
      <c r="B299" s="45"/>
    </row>
    <row r="300" spans="2:2">
      <c r="B300" s="45"/>
    </row>
    <row r="301" spans="2:2">
      <c r="B301" s="45"/>
    </row>
    <row r="302" spans="2:2">
      <c r="B302" s="45"/>
    </row>
    <row r="303" spans="2:2">
      <c r="B303" s="45"/>
    </row>
    <row r="304" spans="2:2">
      <c r="B304" s="45"/>
    </row>
    <row r="305" spans="2:2">
      <c r="B305" s="45"/>
    </row>
    <row r="306" spans="2:2">
      <c r="B306" s="45"/>
    </row>
    <row r="307" spans="2:2">
      <c r="B307" s="45"/>
    </row>
  </sheetData>
  <mergeCells count="7">
    <mergeCell ref="O3:P3"/>
    <mergeCell ref="A4:B4"/>
    <mergeCell ref="C5:G5"/>
    <mergeCell ref="A2:B2"/>
    <mergeCell ref="C2:G2"/>
    <mergeCell ref="A3:B3"/>
    <mergeCell ref="C3:G3"/>
  </mergeCells>
  <phoneticPr fontId="11" type="noConversion"/>
  <dataValidations count="2">
    <dataValidation type="whole" operator="greaterThan" allowBlank="1" showErrorMessage="1" errorTitle="Pogresan unos" error="Uneseni iznos mora biti celi broj veci od 0!" sqref="D184:P184 D186:P194 D174:P180 D164:P172 D182:P182 D196:P203 D129:P130 D123:P124 C80:P80 D88:P96 D9:P9 C44:P51 C53:P59 C61:P62 C64:P72 C26:P28 C24:P24 C22:P22 C19:P20 D17:P18 C17 C15:P15 D11:P13 C38:P42 C82:P86 D117:P118 D114:P115 D111:P112 D107:P109 D105:P105 D98:P103 C30:P36 C74:P78 D120:P121 D138:P146 C148:P149 C151:P153 C157:P158 D126:P127 D132:P133 C160:P160 C155:P155">
      <formula1>0</formula1>
    </dataValidation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C4">
      <formula1>0</formula1>
    </dataValidation>
  </dataValidations>
  <pageMargins left="0.17" right="0.28000000000000003" top="0.64" bottom="0.25" header="0.62" footer="0.22"/>
  <pageSetup paperSize="9" scale="50" orientation="landscape" r:id="rId1"/>
  <headerFooter alignWithMargins="0"/>
  <rowBreaks count="3" manualBreakCount="3">
    <brk id="59" max="16383" man="1"/>
    <brk id="121" max="16383" man="1"/>
    <brk id="17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7"/>
  <sheetViews>
    <sheetView workbookViewId="0">
      <selection activeCell="D151" sqref="D151"/>
    </sheetView>
  </sheetViews>
  <sheetFormatPr defaultRowHeight="12.75"/>
  <cols>
    <col min="2" max="2" width="56.42578125" customWidth="1"/>
    <col min="3" max="3" width="18" customWidth="1"/>
    <col min="4" max="4" width="12.85546875" customWidth="1"/>
    <col min="5" max="5" width="12.7109375" customWidth="1"/>
    <col min="6" max="6" width="14.85546875" customWidth="1"/>
    <col min="7" max="7" width="11.7109375" customWidth="1"/>
    <col min="8" max="8" width="14.5703125" customWidth="1"/>
    <col min="9" max="9" width="15.42578125" customWidth="1"/>
    <col min="10" max="10" width="14" customWidth="1"/>
    <col min="11" max="11" width="12.85546875" customWidth="1"/>
    <col min="12" max="12" width="13.42578125" customWidth="1"/>
    <col min="13" max="13" width="12.5703125" customWidth="1"/>
    <col min="14" max="14" width="15.42578125" customWidth="1"/>
    <col min="15" max="15" width="15" customWidth="1"/>
    <col min="16" max="16" width="13.140625" hidden="1" customWidth="1"/>
    <col min="17" max="17" width="14.7109375" customWidth="1"/>
    <col min="18" max="18" width="15.85546875" customWidth="1"/>
  </cols>
  <sheetData>
    <row r="1" spans="1:18" ht="18.75" thickBot="1">
      <c r="A1" s="1"/>
      <c r="B1" s="2"/>
      <c r="C1" s="3" t="s">
        <v>237</v>
      </c>
      <c r="D1" s="2"/>
      <c r="E1" s="2"/>
      <c r="F1" s="4"/>
      <c r="G1" s="4"/>
      <c r="H1" s="4"/>
      <c r="I1" s="4"/>
      <c r="J1" s="4"/>
      <c r="K1" s="4"/>
      <c r="L1" s="4">
        <v>2309</v>
      </c>
      <c r="M1" s="4"/>
      <c r="N1" s="4"/>
      <c r="O1" s="66" t="s">
        <v>231</v>
      </c>
      <c r="P1" s="67"/>
      <c r="Q1" s="4"/>
      <c r="R1" s="4"/>
    </row>
    <row r="2" spans="1:18" ht="16.5" thickBot="1">
      <c r="A2" s="58" t="s">
        <v>227</v>
      </c>
      <c r="B2" s="58"/>
      <c r="C2" s="59" t="s">
        <v>229</v>
      </c>
      <c r="D2" s="60"/>
      <c r="E2" s="60"/>
      <c r="F2" s="60"/>
      <c r="G2" s="61"/>
      <c r="H2" s="5"/>
      <c r="I2" s="6" t="s">
        <v>0</v>
      </c>
      <c r="J2" s="7">
        <v>8542</v>
      </c>
      <c r="K2" s="4"/>
      <c r="L2" s="4"/>
      <c r="M2" s="4"/>
      <c r="N2" s="4"/>
      <c r="O2" s="4"/>
      <c r="P2" s="4"/>
      <c r="Q2" s="4"/>
      <c r="R2" s="4"/>
    </row>
    <row r="3" spans="1:18" ht="18.75" thickBot="1">
      <c r="A3" s="62" t="s">
        <v>1</v>
      </c>
      <c r="B3" s="62"/>
      <c r="C3" s="59" t="s">
        <v>228</v>
      </c>
      <c r="D3" s="60"/>
      <c r="E3" s="60"/>
      <c r="F3" s="60"/>
      <c r="G3" s="61"/>
      <c r="H3" s="5"/>
      <c r="I3" s="8" t="s">
        <v>2</v>
      </c>
      <c r="J3" s="7">
        <v>940</v>
      </c>
      <c r="K3" s="4"/>
      <c r="L3" s="4"/>
      <c r="M3" s="4"/>
      <c r="N3" s="4"/>
      <c r="O3" s="4"/>
      <c r="P3" s="4"/>
      <c r="Q3" s="4"/>
      <c r="R3" s="4"/>
    </row>
    <row r="4" spans="1:18" ht="15">
      <c r="A4" s="57" t="s">
        <v>3</v>
      </c>
      <c r="B4" s="57"/>
      <c r="C4" s="9">
        <v>302</v>
      </c>
      <c r="D4" s="10"/>
      <c r="E4" s="10"/>
      <c r="F4" s="10"/>
      <c r="G4" s="10"/>
      <c r="H4" s="10"/>
      <c r="I4" s="10"/>
      <c r="J4" s="10"/>
      <c r="K4" s="4"/>
      <c r="L4" s="4"/>
      <c r="M4" s="4"/>
      <c r="N4" s="4"/>
      <c r="O4" s="4"/>
      <c r="P4" s="4"/>
      <c r="Q4" s="4"/>
      <c r="R4" s="4"/>
    </row>
    <row r="5" spans="1:18" ht="15" thickBot="1">
      <c r="A5" s="11"/>
      <c r="B5" s="12"/>
      <c r="C5" s="65" t="s">
        <v>230</v>
      </c>
      <c r="D5" s="65"/>
      <c r="E5" s="65"/>
      <c r="F5" s="65"/>
      <c r="G5" s="65"/>
      <c r="H5" s="12"/>
      <c r="I5" s="13"/>
      <c r="J5" s="14"/>
      <c r="K5" s="14"/>
      <c r="L5" s="14"/>
      <c r="M5" s="14"/>
      <c r="N5" s="14"/>
      <c r="O5" s="14"/>
      <c r="P5" s="14"/>
      <c r="Q5" s="14"/>
      <c r="R5" s="14"/>
    </row>
    <row r="6" spans="1:18" ht="99.75">
      <c r="A6" s="15" t="s">
        <v>4</v>
      </c>
      <c r="B6" s="16" t="s">
        <v>5</v>
      </c>
      <c r="C6" s="17" t="s">
        <v>6</v>
      </c>
      <c r="D6" s="18" t="s">
        <v>7</v>
      </c>
      <c r="E6" s="17" t="s">
        <v>8</v>
      </c>
      <c r="F6" s="19" t="s">
        <v>9</v>
      </c>
      <c r="G6" s="17" t="s">
        <v>10</v>
      </c>
      <c r="H6" s="18" t="s">
        <v>11</v>
      </c>
      <c r="I6" s="17" t="s">
        <v>12</v>
      </c>
      <c r="J6" s="18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18</v>
      </c>
      <c r="P6" s="17" t="s">
        <v>19</v>
      </c>
      <c r="Q6" s="17" t="s">
        <v>234</v>
      </c>
      <c r="R6" s="20" t="s">
        <v>21</v>
      </c>
    </row>
    <row r="7" spans="1:18" ht="15.75" thickBot="1">
      <c r="A7" s="21" t="s">
        <v>22</v>
      </c>
      <c r="B7" s="22" t="s">
        <v>23</v>
      </c>
      <c r="C7" s="23" t="s">
        <v>24</v>
      </c>
      <c r="D7" s="24" t="s">
        <v>25</v>
      </c>
      <c r="E7" s="46" t="s">
        <v>26</v>
      </c>
      <c r="F7" s="47" t="s">
        <v>27</v>
      </c>
      <c r="G7" s="46" t="s">
        <v>28</v>
      </c>
      <c r="H7" s="47" t="s">
        <v>29</v>
      </c>
      <c r="I7" s="46" t="s">
        <v>30</v>
      </c>
      <c r="J7" s="47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23"/>
      <c r="R7" s="23" t="s">
        <v>38</v>
      </c>
    </row>
    <row r="8" spans="1:18" ht="15" customHeight="1" thickBot="1">
      <c r="A8" s="25">
        <v>411</v>
      </c>
      <c r="B8" s="43" t="s">
        <v>39</v>
      </c>
      <c r="C8" s="26">
        <f>+C9</f>
        <v>0</v>
      </c>
      <c r="D8" s="26">
        <f t="shared" ref="D8:P8" si="0">D9</f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6">
        <f t="shared" si="0"/>
        <v>0</v>
      </c>
      <c r="Q8" s="26">
        <f>SUM(D8:P8)</f>
        <v>0</v>
      </c>
      <c r="R8" s="26">
        <f>SUM(C8:P8)</f>
        <v>0</v>
      </c>
    </row>
    <row r="9" spans="1:18" ht="15" customHeight="1" thickBot="1">
      <c r="A9" s="27">
        <v>4111</v>
      </c>
      <c r="B9" s="28" t="s">
        <v>40</v>
      </c>
      <c r="C9" s="29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26">
        <f t="shared" ref="Q9:Q72" si="1">SUM(D9:P9)</f>
        <v>0</v>
      </c>
      <c r="R9" s="26">
        <f t="shared" ref="R9:R72" si="2">SUM(C9:P9)</f>
        <v>0</v>
      </c>
    </row>
    <row r="10" spans="1:18" ht="15" customHeight="1" thickBot="1">
      <c r="A10" s="32">
        <v>412</v>
      </c>
      <c r="B10" s="33" t="s">
        <v>41</v>
      </c>
      <c r="C10" s="34">
        <f>SUM(C11:C13)</f>
        <v>0</v>
      </c>
      <c r="D10" s="34">
        <f t="shared" ref="D10:L10" si="3">SUM(D11:D13)</f>
        <v>0</v>
      </c>
      <c r="E10" s="34">
        <f t="shared" si="3"/>
        <v>0</v>
      </c>
      <c r="F10" s="34">
        <f t="shared" si="3"/>
        <v>0</v>
      </c>
      <c r="G10" s="34">
        <f t="shared" si="3"/>
        <v>0</v>
      </c>
      <c r="H10" s="34">
        <f t="shared" si="3"/>
        <v>0</v>
      </c>
      <c r="I10" s="34">
        <f t="shared" si="3"/>
        <v>0</v>
      </c>
      <c r="J10" s="34">
        <f t="shared" si="3"/>
        <v>0</v>
      </c>
      <c r="K10" s="34">
        <f t="shared" si="3"/>
        <v>0</v>
      </c>
      <c r="L10" s="34">
        <f t="shared" si="3"/>
        <v>0</v>
      </c>
      <c r="M10" s="34">
        <f>SUM(M11:M13)</f>
        <v>0</v>
      </c>
      <c r="N10" s="34">
        <f>SUM(N11:N13)</f>
        <v>0</v>
      </c>
      <c r="O10" s="34">
        <f>SUM(O11:O13)</f>
        <v>0</v>
      </c>
      <c r="P10" s="34">
        <f>SUM(P11:P13)</f>
        <v>0</v>
      </c>
      <c r="Q10" s="26">
        <f t="shared" si="1"/>
        <v>0</v>
      </c>
      <c r="R10" s="26">
        <f t="shared" si="2"/>
        <v>0</v>
      </c>
    </row>
    <row r="11" spans="1:18" ht="15" customHeight="1" thickBot="1">
      <c r="A11" s="27">
        <v>4121</v>
      </c>
      <c r="B11" s="28" t="s">
        <v>42</v>
      </c>
      <c r="C11" s="29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6">
        <f t="shared" si="1"/>
        <v>0</v>
      </c>
      <c r="R11" s="26">
        <f t="shared" si="2"/>
        <v>0</v>
      </c>
    </row>
    <row r="12" spans="1:18" ht="15" customHeight="1" thickBot="1">
      <c r="A12" s="27">
        <v>4122</v>
      </c>
      <c r="B12" s="28" t="s">
        <v>43</v>
      </c>
      <c r="C12" s="2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6">
        <f t="shared" si="1"/>
        <v>0</v>
      </c>
      <c r="R12" s="26">
        <f t="shared" si="2"/>
        <v>0</v>
      </c>
    </row>
    <row r="13" spans="1:18" ht="15" customHeight="1" thickBot="1">
      <c r="A13" s="27">
        <v>4123</v>
      </c>
      <c r="B13" s="28" t="s">
        <v>44</v>
      </c>
      <c r="C13" s="29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6">
        <f t="shared" si="1"/>
        <v>0</v>
      </c>
      <c r="R13" s="26">
        <f t="shared" si="2"/>
        <v>0</v>
      </c>
    </row>
    <row r="14" spans="1:18" ht="15" customHeight="1" thickBot="1">
      <c r="A14" s="32">
        <v>413</v>
      </c>
      <c r="B14" s="33" t="s">
        <v>45</v>
      </c>
      <c r="C14" s="35">
        <f>C15</f>
        <v>0</v>
      </c>
      <c r="D14" s="35">
        <f>D15</f>
        <v>0</v>
      </c>
      <c r="E14" s="35">
        <f t="shared" ref="E14:P14" si="4">E15</f>
        <v>0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35">
        <f t="shared" si="4"/>
        <v>0</v>
      </c>
      <c r="J14" s="35">
        <f t="shared" si="4"/>
        <v>0</v>
      </c>
      <c r="K14" s="35">
        <f t="shared" si="4"/>
        <v>0</v>
      </c>
      <c r="L14" s="35">
        <f t="shared" si="4"/>
        <v>0</v>
      </c>
      <c r="M14" s="35">
        <f t="shared" si="4"/>
        <v>0</v>
      </c>
      <c r="N14" s="35">
        <f t="shared" si="4"/>
        <v>0</v>
      </c>
      <c r="O14" s="35">
        <f t="shared" si="4"/>
        <v>0</v>
      </c>
      <c r="P14" s="35">
        <f t="shared" si="4"/>
        <v>0</v>
      </c>
      <c r="Q14" s="26">
        <f t="shared" si="1"/>
        <v>0</v>
      </c>
      <c r="R14" s="26">
        <f t="shared" si="2"/>
        <v>0</v>
      </c>
    </row>
    <row r="15" spans="1:18" ht="15" customHeight="1" thickBot="1">
      <c r="A15" s="27">
        <v>4131</v>
      </c>
      <c r="B15" s="28" t="s">
        <v>45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6">
        <f t="shared" si="1"/>
        <v>0</v>
      </c>
      <c r="R15" s="26">
        <f t="shared" si="2"/>
        <v>0</v>
      </c>
    </row>
    <row r="16" spans="1:18" ht="15" customHeight="1" thickBot="1">
      <c r="A16" s="32">
        <v>414</v>
      </c>
      <c r="B16" s="33" t="s">
        <v>46</v>
      </c>
      <c r="C16" s="34">
        <f>SUM(C17:C20)</f>
        <v>0</v>
      </c>
      <c r="D16" s="34">
        <f t="shared" ref="D16:L16" si="5">SUM(D17:D20)</f>
        <v>0</v>
      </c>
      <c r="E16" s="34">
        <f t="shared" si="5"/>
        <v>0</v>
      </c>
      <c r="F16" s="34">
        <f t="shared" si="5"/>
        <v>0</v>
      </c>
      <c r="G16" s="34">
        <f t="shared" si="5"/>
        <v>0</v>
      </c>
      <c r="H16" s="34">
        <f t="shared" si="5"/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 t="shared" si="5"/>
        <v>0</v>
      </c>
      <c r="M16" s="34">
        <f>SUM(M17:M20)</f>
        <v>0</v>
      </c>
      <c r="N16" s="34">
        <f>SUM(N17:N20)</f>
        <v>0</v>
      </c>
      <c r="O16" s="34">
        <f>SUM(O17:O20)</f>
        <v>0</v>
      </c>
      <c r="P16" s="34">
        <f>SUM(P17:P20)</f>
        <v>0</v>
      </c>
      <c r="Q16" s="26">
        <f t="shared" si="1"/>
        <v>0</v>
      </c>
      <c r="R16" s="26">
        <f t="shared" si="2"/>
        <v>0</v>
      </c>
    </row>
    <row r="17" spans="1:18" ht="15" customHeight="1" thickBot="1">
      <c r="A17" s="27">
        <v>4141</v>
      </c>
      <c r="B17" s="28" t="s">
        <v>47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6">
        <f t="shared" si="1"/>
        <v>0</v>
      </c>
      <c r="R17" s="26">
        <f t="shared" si="2"/>
        <v>0</v>
      </c>
    </row>
    <row r="18" spans="1:18" ht="15" customHeight="1" thickBot="1">
      <c r="A18" s="27">
        <v>4142</v>
      </c>
      <c r="B18" s="28" t="s">
        <v>48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>
        <f t="shared" si="1"/>
        <v>0</v>
      </c>
      <c r="R18" s="26">
        <f t="shared" si="2"/>
        <v>0</v>
      </c>
    </row>
    <row r="19" spans="1:18" ht="15" customHeight="1" thickBot="1">
      <c r="A19" s="27">
        <v>4143</v>
      </c>
      <c r="B19" s="28" t="s">
        <v>49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>
        <f t="shared" si="1"/>
        <v>0</v>
      </c>
      <c r="R19" s="26">
        <f t="shared" si="2"/>
        <v>0</v>
      </c>
    </row>
    <row r="20" spans="1:18" ht="15" customHeight="1" thickBot="1">
      <c r="A20" s="27">
        <v>4144</v>
      </c>
      <c r="B20" s="28" t="s">
        <v>50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>
        <f t="shared" si="1"/>
        <v>0</v>
      </c>
      <c r="R20" s="26">
        <f t="shared" si="2"/>
        <v>0</v>
      </c>
    </row>
    <row r="21" spans="1:18" ht="15" customHeight="1" thickBot="1">
      <c r="A21" s="32">
        <v>415</v>
      </c>
      <c r="B21" s="33" t="s">
        <v>51</v>
      </c>
      <c r="C21" s="34">
        <f t="shared" ref="C21:P21" si="6">C22</f>
        <v>0</v>
      </c>
      <c r="D21" s="34">
        <f t="shared" si="6"/>
        <v>0</v>
      </c>
      <c r="E21" s="34">
        <f t="shared" si="6"/>
        <v>0</v>
      </c>
      <c r="F21" s="34">
        <f t="shared" si="6"/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0</v>
      </c>
      <c r="P21" s="34">
        <f t="shared" si="6"/>
        <v>0</v>
      </c>
      <c r="Q21" s="26">
        <f t="shared" si="1"/>
        <v>0</v>
      </c>
      <c r="R21" s="26">
        <f t="shared" si="2"/>
        <v>0</v>
      </c>
    </row>
    <row r="22" spans="1:18" ht="15" customHeight="1" thickBot="1">
      <c r="A22" s="27">
        <v>4151</v>
      </c>
      <c r="B22" s="28" t="s">
        <v>51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6">
        <f t="shared" si="1"/>
        <v>0</v>
      </c>
      <c r="R22" s="26">
        <f t="shared" si="2"/>
        <v>0</v>
      </c>
    </row>
    <row r="23" spans="1:18" ht="15" customHeight="1" thickBot="1">
      <c r="A23" s="32">
        <v>416</v>
      </c>
      <c r="B23" s="33" t="s">
        <v>52</v>
      </c>
      <c r="C23" s="34">
        <f t="shared" ref="C23:P23" si="7">C24</f>
        <v>0</v>
      </c>
      <c r="D23" s="34"/>
      <c r="E23" s="34">
        <f t="shared" si="7"/>
        <v>0</v>
      </c>
      <c r="F23" s="34">
        <f t="shared" si="7"/>
        <v>0</v>
      </c>
      <c r="G23" s="34">
        <f t="shared" si="7"/>
        <v>0</v>
      </c>
      <c r="H23" s="34">
        <f t="shared" si="7"/>
        <v>0</v>
      </c>
      <c r="I23" s="34">
        <f t="shared" si="7"/>
        <v>0</v>
      </c>
      <c r="J23" s="34">
        <f t="shared" si="7"/>
        <v>0</v>
      </c>
      <c r="K23" s="34">
        <f t="shared" si="7"/>
        <v>0</v>
      </c>
      <c r="L23" s="34">
        <f t="shared" si="7"/>
        <v>0</v>
      </c>
      <c r="M23" s="34">
        <f t="shared" si="7"/>
        <v>0</v>
      </c>
      <c r="N23" s="34">
        <f t="shared" si="7"/>
        <v>0</v>
      </c>
      <c r="O23" s="34">
        <f t="shared" si="7"/>
        <v>0</v>
      </c>
      <c r="P23" s="34">
        <f t="shared" si="7"/>
        <v>0</v>
      </c>
      <c r="Q23" s="26">
        <f t="shared" si="1"/>
        <v>0</v>
      </c>
      <c r="R23" s="26">
        <f t="shared" si="2"/>
        <v>0</v>
      </c>
    </row>
    <row r="24" spans="1:18" ht="15" customHeight="1" thickBot="1">
      <c r="A24" s="27">
        <v>4161</v>
      </c>
      <c r="B24" s="28" t="s">
        <v>52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6">
        <f t="shared" si="1"/>
        <v>0</v>
      </c>
      <c r="R24" s="26">
        <f t="shared" si="2"/>
        <v>0</v>
      </c>
    </row>
    <row r="25" spans="1:18" ht="15" customHeight="1" thickBot="1">
      <c r="A25" s="32">
        <v>417</v>
      </c>
      <c r="B25" s="33" t="s">
        <v>53</v>
      </c>
      <c r="C25" s="34">
        <f t="shared" ref="C25:P25" si="8">SUM(C26:C26)</f>
        <v>0</v>
      </c>
      <c r="D25" s="34">
        <f t="shared" si="8"/>
        <v>0</v>
      </c>
      <c r="E25" s="34">
        <f t="shared" si="8"/>
        <v>0</v>
      </c>
      <c r="F25" s="34">
        <f t="shared" si="8"/>
        <v>0</v>
      </c>
      <c r="G25" s="34">
        <f t="shared" si="8"/>
        <v>0</v>
      </c>
      <c r="H25" s="34">
        <f t="shared" si="8"/>
        <v>0</v>
      </c>
      <c r="I25" s="34">
        <f t="shared" si="8"/>
        <v>0</v>
      </c>
      <c r="J25" s="34">
        <f t="shared" si="8"/>
        <v>0</v>
      </c>
      <c r="K25" s="34">
        <f t="shared" si="8"/>
        <v>0</v>
      </c>
      <c r="L25" s="34">
        <f t="shared" si="8"/>
        <v>0</v>
      </c>
      <c r="M25" s="34">
        <f t="shared" si="8"/>
        <v>0</v>
      </c>
      <c r="N25" s="34">
        <f t="shared" si="8"/>
        <v>0</v>
      </c>
      <c r="O25" s="34">
        <f t="shared" si="8"/>
        <v>0</v>
      </c>
      <c r="P25" s="34">
        <f t="shared" si="8"/>
        <v>0</v>
      </c>
      <c r="Q25" s="26">
        <f t="shared" si="1"/>
        <v>0</v>
      </c>
      <c r="R25" s="26">
        <f t="shared" si="2"/>
        <v>0</v>
      </c>
    </row>
    <row r="26" spans="1:18" ht="15" customHeight="1" thickBot="1">
      <c r="A26" s="27">
        <v>4171</v>
      </c>
      <c r="B26" s="28" t="s">
        <v>53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6">
        <f t="shared" si="1"/>
        <v>0</v>
      </c>
      <c r="R26" s="26">
        <f t="shared" si="2"/>
        <v>0</v>
      </c>
    </row>
    <row r="27" spans="1:18" ht="15" customHeight="1" thickBot="1">
      <c r="A27" s="32">
        <v>418</v>
      </c>
      <c r="B27" s="33" t="s">
        <v>54</v>
      </c>
      <c r="C27" s="34">
        <f>+C28</f>
        <v>0</v>
      </c>
      <c r="D27" s="34">
        <f>+D28</f>
        <v>0</v>
      </c>
      <c r="E27" s="34">
        <f t="shared" ref="E27:P27" si="9">+E28</f>
        <v>0</v>
      </c>
      <c r="F27" s="34">
        <f t="shared" si="9"/>
        <v>0</v>
      </c>
      <c r="G27" s="34">
        <f t="shared" si="9"/>
        <v>0</v>
      </c>
      <c r="H27" s="34">
        <f t="shared" si="9"/>
        <v>0</v>
      </c>
      <c r="I27" s="34">
        <f t="shared" si="9"/>
        <v>0</v>
      </c>
      <c r="J27" s="34">
        <f t="shared" si="9"/>
        <v>0</v>
      </c>
      <c r="K27" s="34">
        <f t="shared" si="9"/>
        <v>0</v>
      </c>
      <c r="L27" s="34">
        <f t="shared" si="9"/>
        <v>0</v>
      </c>
      <c r="M27" s="34">
        <f t="shared" si="9"/>
        <v>0</v>
      </c>
      <c r="N27" s="34">
        <f t="shared" si="9"/>
        <v>0</v>
      </c>
      <c r="O27" s="34">
        <f t="shared" si="9"/>
        <v>0</v>
      </c>
      <c r="P27" s="34">
        <f t="shared" si="9"/>
        <v>0</v>
      </c>
      <c r="Q27" s="26">
        <f t="shared" si="1"/>
        <v>0</v>
      </c>
      <c r="R27" s="26">
        <f t="shared" si="2"/>
        <v>0</v>
      </c>
    </row>
    <row r="28" spans="1:18" ht="15" customHeight="1" thickBot="1">
      <c r="A28" s="27">
        <v>4181</v>
      </c>
      <c r="B28" s="28" t="s">
        <v>54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6">
        <f t="shared" si="1"/>
        <v>0</v>
      </c>
      <c r="R28" s="26">
        <f t="shared" si="2"/>
        <v>0</v>
      </c>
    </row>
    <row r="29" spans="1:18" ht="15" customHeight="1" thickBot="1">
      <c r="A29" s="32">
        <v>421</v>
      </c>
      <c r="B29" s="33" t="s">
        <v>55</v>
      </c>
      <c r="C29" s="34">
        <f>SUM(C30:C36)</f>
        <v>0</v>
      </c>
      <c r="D29" s="34">
        <f>SUM(D30:D36)</f>
        <v>0</v>
      </c>
      <c r="E29" s="34">
        <f t="shared" ref="E29:L29" si="10">SUM(E30:E36)</f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>SUM(M30:M36)</f>
        <v>0</v>
      </c>
      <c r="N29" s="34">
        <f>SUM(N30:N36)</f>
        <v>0</v>
      </c>
      <c r="O29" s="34">
        <f>SUM(O30:O36)</f>
        <v>0</v>
      </c>
      <c r="P29" s="34">
        <f>SUM(P30:P36)</f>
        <v>0</v>
      </c>
      <c r="Q29" s="26">
        <f t="shared" si="1"/>
        <v>0</v>
      </c>
      <c r="R29" s="26">
        <f t="shared" si="2"/>
        <v>0</v>
      </c>
    </row>
    <row r="30" spans="1:18" ht="15" customHeight="1" thickBot="1">
      <c r="A30" s="27">
        <v>4211</v>
      </c>
      <c r="B30" s="28" t="s">
        <v>56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6">
        <f t="shared" si="1"/>
        <v>0</v>
      </c>
      <c r="R30" s="26">
        <f t="shared" si="2"/>
        <v>0</v>
      </c>
    </row>
    <row r="31" spans="1:18" ht="15" customHeight="1" thickBot="1">
      <c r="A31" s="27">
        <v>4212</v>
      </c>
      <c r="B31" s="28" t="s">
        <v>57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6">
        <f t="shared" si="1"/>
        <v>0</v>
      </c>
      <c r="R31" s="26">
        <f t="shared" si="2"/>
        <v>0</v>
      </c>
    </row>
    <row r="32" spans="1:18" ht="15" customHeight="1" thickBot="1">
      <c r="A32" s="27">
        <v>4213</v>
      </c>
      <c r="B32" s="28" t="s">
        <v>58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26">
        <f t="shared" si="1"/>
        <v>0</v>
      </c>
      <c r="R32" s="26">
        <f t="shared" si="2"/>
        <v>0</v>
      </c>
    </row>
    <row r="33" spans="1:18" ht="15" customHeight="1" thickBot="1">
      <c r="A33" s="27">
        <v>4214</v>
      </c>
      <c r="B33" s="28" t="s">
        <v>59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26">
        <f t="shared" si="1"/>
        <v>0</v>
      </c>
      <c r="R33" s="26">
        <f t="shared" si="2"/>
        <v>0</v>
      </c>
    </row>
    <row r="34" spans="1:18" ht="15" customHeight="1" thickBot="1">
      <c r="A34" s="27">
        <v>4215</v>
      </c>
      <c r="B34" s="28" t="s">
        <v>60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26">
        <f t="shared" si="1"/>
        <v>0</v>
      </c>
      <c r="R34" s="26">
        <f t="shared" si="2"/>
        <v>0</v>
      </c>
    </row>
    <row r="35" spans="1:18" ht="15" customHeight="1" thickBot="1">
      <c r="A35" s="27">
        <v>4216</v>
      </c>
      <c r="B35" s="28" t="s">
        <v>61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6">
        <f t="shared" si="1"/>
        <v>0</v>
      </c>
      <c r="R35" s="26">
        <f t="shared" si="2"/>
        <v>0</v>
      </c>
    </row>
    <row r="36" spans="1:18" ht="15" customHeight="1" thickBot="1">
      <c r="A36" s="27">
        <v>4219</v>
      </c>
      <c r="B36" s="28" t="s">
        <v>62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26">
        <f t="shared" si="1"/>
        <v>0</v>
      </c>
      <c r="R36" s="26">
        <f t="shared" si="2"/>
        <v>0</v>
      </c>
    </row>
    <row r="37" spans="1:18" ht="15" customHeight="1" thickBot="1">
      <c r="A37" s="32">
        <v>422</v>
      </c>
      <c r="B37" s="33" t="s">
        <v>63</v>
      </c>
      <c r="C37" s="34">
        <f t="shared" ref="C37:L37" si="11">SUM(C38:C42)</f>
        <v>0</v>
      </c>
      <c r="D37" s="34">
        <f t="shared" si="11"/>
        <v>0</v>
      </c>
      <c r="E37" s="34">
        <f t="shared" si="11"/>
        <v>0</v>
      </c>
      <c r="F37" s="34">
        <f t="shared" si="11"/>
        <v>0</v>
      </c>
      <c r="G37" s="34">
        <f t="shared" si="11"/>
        <v>0</v>
      </c>
      <c r="H37" s="34">
        <f t="shared" si="11"/>
        <v>0</v>
      </c>
      <c r="I37" s="34">
        <f t="shared" si="11"/>
        <v>0</v>
      </c>
      <c r="J37" s="34">
        <f t="shared" si="11"/>
        <v>0</v>
      </c>
      <c r="K37" s="34">
        <f t="shared" si="11"/>
        <v>0</v>
      </c>
      <c r="L37" s="34">
        <f t="shared" si="11"/>
        <v>0</v>
      </c>
      <c r="M37" s="34">
        <f>SUM(M38:M42)</f>
        <v>0</v>
      </c>
      <c r="N37" s="34">
        <f>SUM(N38:N42)</f>
        <v>0</v>
      </c>
      <c r="O37" s="34">
        <f>SUM(O38:O42)</f>
        <v>0</v>
      </c>
      <c r="P37" s="34">
        <f>SUM(P38:P42)</f>
        <v>0</v>
      </c>
      <c r="Q37" s="26">
        <f t="shared" si="1"/>
        <v>0</v>
      </c>
      <c r="R37" s="26">
        <f t="shared" si="2"/>
        <v>0</v>
      </c>
    </row>
    <row r="38" spans="1:18" ht="15" customHeight="1" thickBot="1">
      <c r="A38" s="27">
        <v>4221</v>
      </c>
      <c r="B38" s="28" t="s">
        <v>64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6">
        <f t="shared" si="1"/>
        <v>0</v>
      </c>
      <c r="R38" s="26">
        <f t="shared" si="2"/>
        <v>0</v>
      </c>
    </row>
    <row r="39" spans="1:18" ht="15" customHeight="1" thickBot="1">
      <c r="A39" s="27">
        <v>4222</v>
      </c>
      <c r="B39" s="28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6">
        <f t="shared" si="1"/>
        <v>0</v>
      </c>
      <c r="R39" s="26">
        <f t="shared" si="2"/>
        <v>0</v>
      </c>
    </row>
    <row r="40" spans="1:18" ht="15" customHeight="1" thickBot="1">
      <c r="A40" s="27">
        <v>4223</v>
      </c>
      <c r="B40" s="28" t="s">
        <v>66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6">
        <f t="shared" si="1"/>
        <v>0</v>
      </c>
      <c r="R40" s="26">
        <f t="shared" si="2"/>
        <v>0</v>
      </c>
    </row>
    <row r="41" spans="1:18" ht="15" customHeight="1" thickBot="1">
      <c r="A41" s="27">
        <v>4224</v>
      </c>
      <c r="B41" s="28" t="s">
        <v>67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6">
        <f t="shared" si="1"/>
        <v>0</v>
      </c>
      <c r="R41" s="26">
        <f t="shared" si="2"/>
        <v>0</v>
      </c>
    </row>
    <row r="42" spans="1:18" ht="15" customHeight="1" thickBot="1">
      <c r="A42" s="27">
        <v>4229</v>
      </c>
      <c r="B42" s="28" t="s">
        <v>68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6">
        <f t="shared" si="1"/>
        <v>0</v>
      </c>
      <c r="R42" s="26">
        <f t="shared" si="2"/>
        <v>0</v>
      </c>
    </row>
    <row r="43" spans="1:18" ht="15" customHeight="1" thickBot="1">
      <c r="A43" s="32">
        <v>423</v>
      </c>
      <c r="B43" s="33" t="s">
        <v>69</v>
      </c>
      <c r="C43" s="34">
        <f>SUM(C44:C51)</f>
        <v>0</v>
      </c>
      <c r="D43" s="34">
        <f>SUM(D44:D51)</f>
        <v>0</v>
      </c>
      <c r="E43" s="34">
        <f t="shared" ref="E43:L43" si="12">SUM(E44:E51)</f>
        <v>0</v>
      </c>
      <c r="F43" s="34">
        <f t="shared" si="12"/>
        <v>0</v>
      </c>
      <c r="G43" s="34">
        <f t="shared" si="12"/>
        <v>0</v>
      </c>
      <c r="H43" s="34">
        <f t="shared" si="12"/>
        <v>0</v>
      </c>
      <c r="I43" s="34">
        <f t="shared" si="12"/>
        <v>0</v>
      </c>
      <c r="J43" s="34">
        <f t="shared" si="12"/>
        <v>0</v>
      </c>
      <c r="K43" s="34">
        <f t="shared" si="12"/>
        <v>0</v>
      </c>
      <c r="L43" s="34">
        <f t="shared" si="12"/>
        <v>0</v>
      </c>
      <c r="M43" s="34">
        <f>SUM(M44:M51)</f>
        <v>0</v>
      </c>
      <c r="N43" s="34">
        <f>SUM(N44:N51)</f>
        <v>0</v>
      </c>
      <c r="O43" s="34">
        <f>SUM(O44:O51)</f>
        <v>0</v>
      </c>
      <c r="P43" s="34">
        <f>SUM(P44:P51)</f>
        <v>0</v>
      </c>
      <c r="Q43" s="26">
        <f t="shared" si="1"/>
        <v>0</v>
      </c>
      <c r="R43" s="26">
        <f t="shared" si="2"/>
        <v>0</v>
      </c>
    </row>
    <row r="44" spans="1:18" ht="15" customHeight="1" thickBot="1">
      <c r="A44" s="27">
        <v>4231</v>
      </c>
      <c r="B44" s="28" t="s">
        <v>70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26">
        <f t="shared" si="1"/>
        <v>0</v>
      </c>
      <c r="R44" s="26">
        <f t="shared" si="2"/>
        <v>0</v>
      </c>
    </row>
    <row r="45" spans="1:18" ht="15" customHeight="1" thickBot="1">
      <c r="A45" s="27">
        <v>4232</v>
      </c>
      <c r="B45" s="28" t="s">
        <v>71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6">
        <f t="shared" si="1"/>
        <v>0</v>
      </c>
      <c r="R45" s="26">
        <f t="shared" si="2"/>
        <v>0</v>
      </c>
    </row>
    <row r="46" spans="1:18" ht="15" customHeight="1" thickBot="1">
      <c r="A46" s="27">
        <v>4233</v>
      </c>
      <c r="B46" s="28" t="s">
        <v>72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26">
        <f t="shared" si="1"/>
        <v>0</v>
      </c>
      <c r="R46" s="26">
        <f t="shared" si="2"/>
        <v>0</v>
      </c>
    </row>
    <row r="47" spans="1:18" ht="15" customHeight="1" thickBot="1">
      <c r="A47" s="27">
        <v>4234</v>
      </c>
      <c r="B47" s="28" t="s">
        <v>73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6">
        <f t="shared" si="1"/>
        <v>0</v>
      </c>
      <c r="R47" s="26">
        <f t="shared" si="2"/>
        <v>0</v>
      </c>
    </row>
    <row r="48" spans="1:18" ht="15" customHeight="1" thickBot="1">
      <c r="A48" s="27">
        <v>4235</v>
      </c>
      <c r="B48" s="28" t="s">
        <v>74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6">
        <f t="shared" si="1"/>
        <v>0</v>
      </c>
      <c r="R48" s="26">
        <f t="shared" si="2"/>
        <v>0</v>
      </c>
    </row>
    <row r="49" spans="1:18" ht="15" customHeight="1" thickBot="1">
      <c r="A49" s="27">
        <v>4236</v>
      </c>
      <c r="B49" s="28" t="s">
        <v>75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6">
        <f t="shared" si="1"/>
        <v>0</v>
      </c>
      <c r="R49" s="26">
        <f t="shared" si="2"/>
        <v>0</v>
      </c>
    </row>
    <row r="50" spans="1:18" ht="15" customHeight="1" thickBot="1">
      <c r="A50" s="27">
        <v>4237</v>
      </c>
      <c r="B50" s="28" t="s">
        <v>76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6">
        <f t="shared" si="1"/>
        <v>0</v>
      </c>
      <c r="R50" s="26">
        <f t="shared" si="2"/>
        <v>0</v>
      </c>
    </row>
    <row r="51" spans="1:18" ht="15" customHeight="1" thickBot="1">
      <c r="A51" s="27">
        <v>4239</v>
      </c>
      <c r="B51" s="28" t="s">
        <v>77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6">
        <f t="shared" si="1"/>
        <v>0</v>
      </c>
      <c r="R51" s="26">
        <f t="shared" si="2"/>
        <v>0</v>
      </c>
    </row>
    <row r="52" spans="1:18" ht="15" customHeight="1" thickBot="1">
      <c r="A52" s="32">
        <v>424</v>
      </c>
      <c r="B52" s="33" t="s">
        <v>78</v>
      </c>
      <c r="C52" s="34">
        <f>SUM(C53:C59)</f>
        <v>0</v>
      </c>
      <c r="D52" s="34">
        <f>SUM(D53:D59)</f>
        <v>0</v>
      </c>
      <c r="E52" s="34">
        <f t="shared" ref="E52:L52" si="13">SUM(E53:E59)</f>
        <v>0</v>
      </c>
      <c r="F52" s="34">
        <f t="shared" si="13"/>
        <v>0</v>
      </c>
      <c r="G52" s="34">
        <f t="shared" si="13"/>
        <v>0</v>
      </c>
      <c r="H52" s="34">
        <f t="shared" si="13"/>
        <v>0</v>
      </c>
      <c r="I52" s="34">
        <f t="shared" si="13"/>
        <v>0</v>
      </c>
      <c r="J52" s="34">
        <f t="shared" si="13"/>
        <v>0</v>
      </c>
      <c r="K52" s="34">
        <f t="shared" si="13"/>
        <v>0</v>
      </c>
      <c r="L52" s="34">
        <f t="shared" si="13"/>
        <v>0</v>
      </c>
      <c r="M52" s="34">
        <f>SUM(M53:M59)</f>
        <v>0</v>
      </c>
      <c r="N52" s="34">
        <f>SUM(N53:N59)</f>
        <v>0</v>
      </c>
      <c r="O52" s="34">
        <f>SUM(O53:O59)</f>
        <v>0</v>
      </c>
      <c r="P52" s="34">
        <f>SUM(P53:P59)</f>
        <v>0</v>
      </c>
      <c r="Q52" s="26">
        <f t="shared" si="1"/>
        <v>0</v>
      </c>
      <c r="R52" s="26">
        <f t="shared" si="2"/>
        <v>0</v>
      </c>
    </row>
    <row r="53" spans="1:18" ht="15" customHeight="1" thickBot="1">
      <c r="A53" s="27">
        <v>4241</v>
      </c>
      <c r="B53" s="28" t="s">
        <v>79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6">
        <f t="shared" si="1"/>
        <v>0</v>
      </c>
      <c r="R53" s="26">
        <f t="shared" si="2"/>
        <v>0</v>
      </c>
    </row>
    <row r="54" spans="1:18" ht="15" customHeight="1" thickBot="1">
      <c r="A54" s="27">
        <v>4242</v>
      </c>
      <c r="B54" s="28" t="s">
        <v>80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26">
        <f t="shared" si="1"/>
        <v>0</v>
      </c>
      <c r="R54" s="26">
        <f t="shared" si="2"/>
        <v>0</v>
      </c>
    </row>
    <row r="55" spans="1:18" ht="15" customHeight="1" thickBot="1">
      <c r="A55" s="27">
        <v>4243</v>
      </c>
      <c r="B55" s="28" t="s">
        <v>81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26">
        <f t="shared" si="1"/>
        <v>0</v>
      </c>
      <c r="R55" s="26">
        <f t="shared" si="2"/>
        <v>0</v>
      </c>
    </row>
    <row r="56" spans="1:18" ht="15" customHeight="1" thickBot="1">
      <c r="A56" s="27">
        <v>4244</v>
      </c>
      <c r="B56" s="28" t="s">
        <v>82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6">
        <f t="shared" si="1"/>
        <v>0</v>
      </c>
      <c r="R56" s="26">
        <f t="shared" si="2"/>
        <v>0</v>
      </c>
    </row>
    <row r="57" spans="1:18" ht="29.25" thickBot="1">
      <c r="A57" s="27">
        <v>4245</v>
      </c>
      <c r="B57" s="28" t="s">
        <v>83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6">
        <f t="shared" si="1"/>
        <v>0</v>
      </c>
      <c r="R57" s="26">
        <f t="shared" si="2"/>
        <v>0</v>
      </c>
    </row>
    <row r="58" spans="1:18" ht="29.25" thickBot="1">
      <c r="A58" s="27">
        <v>4246</v>
      </c>
      <c r="B58" s="28" t="s">
        <v>84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6">
        <f t="shared" si="1"/>
        <v>0</v>
      </c>
      <c r="R58" s="26">
        <f t="shared" si="2"/>
        <v>0</v>
      </c>
    </row>
    <row r="59" spans="1:18" ht="15.75" thickBot="1">
      <c r="A59" s="27">
        <v>4249</v>
      </c>
      <c r="B59" s="28" t="s">
        <v>85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6">
        <f t="shared" si="1"/>
        <v>0</v>
      </c>
      <c r="R59" s="26">
        <f t="shared" si="2"/>
        <v>0</v>
      </c>
    </row>
    <row r="60" spans="1:18" ht="15" customHeight="1" thickBot="1">
      <c r="A60" s="32">
        <v>425</v>
      </c>
      <c r="B60" s="33" t="s">
        <v>86</v>
      </c>
      <c r="C60" s="34">
        <f>SUM(C61:C62)</f>
        <v>0</v>
      </c>
      <c r="D60" s="34">
        <f>SUM(D61:D62)</f>
        <v>0</v>
      </c>
      <c r="E60" s="34">
        <f t="shared" ref="E60:L60" si="14">SUM(E61:E62)</f>
        <v>0</v>
      </c>
      <c r="F60" s="34">
        <f t="shared" si="14"/>
        <v>0</v>
      </c>
      <c r="G60" s="34">
        <f t="shared" si="14"/>
        <v>0</v>
      </c>
      <c r="H60" s="34">
        <f t="shared" si="14"/>
        <v>0</v>
      </c>
      <c r="I60" s="34">
        <f t="shared" si="14"/>
        <v>0</v>
      </c>
      <c r="J60" s="34">
        <f t="shared" si="14"/>
        <v>0</v>
      </c>
      <c r="K60" s="34">
        <f t="shared" si="14"/>
        <v>0</v>
      </c>
      <c r="L60" s="34">
        <f t="shared" si="14"/>
        <v>0</v>
      </c>
      <c r="M60" s="34">
        <f>SUM(M61:M62)</f>
        <v>0</v>
      </c>
      <c r="N60" s="34">
        <f>SUM(N61:N62)</f>
        <v>0</v>
      </c>
      <c r="O60" s="34">
        <f>SUM(O61:O62)</f>
        <v>0</v>
      </c>
      <c r="P60" s="34">
        <f>SUM(P61:P62)</f>
        <v>0</v>
      </c>
      <c r="Q60" s="26">
        <f t="shared" si="1"/>
        <v>0</v>
      </c>
      <c r="R60" s="26">
        <f t="shared" si="2"/>
        <v>0</v>
      </c>
    </row>
    <row r="61" spans="1:18" ht="15" customHeight="1" thickBot="1">
      <c r="A61" s="27">
        <v>4251</v>
      </c>
      <c r="B61" s="28" t="s">
        <v>87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6">
        <f t="shared" si="1"/>
        <v>0</v>
      </c>
      <c r="R61" s="26">
        <f t="shared" si="2"/>
        <v>0</v>
      </c>
    </row>
    <row r="62" spans="1:18" ht="15" customHeight="1" thickBot="1">
      <c r="A62" s="27">
        <v>4252</v>
      </c>
      <c r="B62" s="28" t="s">
        <v>88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26">
        <f t="shared" si="1"/>
        <v>0</v>
      </c>
      <c r="R62" s="26">
        <f t="shared" si="2"/>
        <v>0</v>
      </c>
    </row>
    <row r="63" spans="1:18" ht="15" customHeight="1" thickBot="1">
      <c r="A63" s="32">
        <v>426</v>
      </c>
      <c r="B63" s="33" t="s">
        <v>89</v>
      </c>
      <c r="C63" s="34">
        <f>SUM(C64:C72)</f>
        <v>0</v>
      </c>
      <c r="D63" s="34">
        <f>SUM(D64:D72)</f>
        <v>0</v>
      </c>
      <c r="E63" s="34">
        <f t="shared" ref="E63:L63" si="15">SUM(E64:E72)</f>
        <v>0</v>
      </c>
      <c r="F63" s="34">
        <f t="shared" si="15"/>
        <v>0</v>
      </c>
      <c r="G63" s="34">
        <f t="shared" si="15"/>
        <v>0</v>
      </c>
      <c r="H63" s="34">
        <f t="shared" si="15"/>
        <v>0</v>
      </c>
      <c r="I63" s="34">
        <f t="shared" si="15"/>
        <v>0</v>
      </c>
      <c r="J63" s="34">
        <f t="shared" si="15"/>
        <v>0</v>
      </c>
      <c r="K63" s="34">
        <f t="shared" si="15"/>
        <v>0</v>
      </c>
      <c r="L63" s="34">
        <f t="shared" si="15"/>
        <v>0</v>
      </c>
      <c r="M63" s="34">
        <f>SUM(M64:M72)</f>
        <v>0</v>
      </c>
      <c r="N63" s="34">
        <f>SUM(N64:N72)</f>
        <v>0</v>
      </c>
      <c r="O63" s="34">
        <f>SUM(O64:O72)</f>
        <v>0</v>
      </c>
      <c r="P63" s="34">
        <f>SUM(P64:P72)</f>
        <v>0</v>
      </c>
      <c r="Q63" s="26">
        <f t="shared" si="1"/>
        <v>0</v>
      </c>
      <c r="R63" s="26">
        <f t="shared" si="2"/>
        <v>0</v>
      </c>
    </row>
    <row r="64" spans="1:18" ht="15" customHeight="1" thickBot="1">
      <c r="A64" s="27">
        <v>4261</v>
      </c>
      <c r="B64" s="28" t="s">
        <v>90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6">
        <f t="shared" si="1"/>
        <v>0</v>
      </c>
      <c r="R64" s="26">
        <f t="shared" si="2"/>
        <v>0</v>
      </c>
    </row>
    <row r="65" spans="1:18" ht="15" customHeight="1" thickBot="1">
      <c r="A65" s="27">
        <v>4262</v>
      </c>
      <c r="B65" s="28" t="s">
        <v>91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6">
        <f t="shared" si="1"/>
        <v>0</v>
      </c>
      <c r="R65" s="26">
        <f t="shared" si="2"/>
        <v>0</v>
      </c>
    </row>
    <row r="66" spans="1:18" ht="15" customHeight="1" thickBot="1">
      <c r="A66" s="27">
        <v>4263</v>
      </c>
      <c r="B66" s="28" t="s">
        <v>92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6">
        <f t="shared" si="1"/>
        <v>0</v>
      </c>
      <c r="R66" s="26">
        <f t="shared" si="2"/>
        <v>0</v>
      </c>
    </row>
    <row r="67" spans="1:18" ht="15" customHeight="1" thickBot="1">
      <c r="A67" s="27">
        <v>4264</v>
      </c>
      <c r="B67" s="28" t="s">
        <v>93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26">
        <f t="shared" si="1"/>
        <v>0</v>
      </c>
      <c r="R67" s="26">
        <f t="shared" si="2"/>
        <v>0</v>
      </c>
    </row>
    <row r="68" spans="1:18" ht="15" customHeight="1" thickBot="1">
      <c r="A68" s="27">
        <v>4265</v>
      </c>
      <c r="B68" s="28" t="s">
        <v>94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6">
        <f t="shared" si="1"/>
        <v>0</v>
      </c>
      <c r="R68" s="26">
        <f t="shared" si="2"/>
        <v>0</v>
      </c>
    </row>
    <row r="69" spans="1:18" ht="15" customHeight="1" thickBot="1">
      <c r="A69" s="27">
        <v>4266</v>
      </c>
      <c r="B69" s="28" t="s">
        <v>95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6">
        <f t="shared" si="1"/>
        <v>0</v>
      </c>
      <c r="R69" s="26">
        <f t="shared" si="2"/>
        <v>0</v>
      </c>
    </row>
    <row r="70" spans="1:18" ht="15" customHeight="1" thickBot="1">
      <c r="A70" s="27">
        <v>4267</v>
      </c>
      <c r="B70" s="28" t="s">
        <v>96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6">
        <f t="shared" si="1"/>
        <v>0</v>
      </c>
      <c r="R70" s="26">
        <f t="shared" si="2"/>
        <v>0</v>
      </c>
    </row>
    <row r="71" spans="1:18" ht="15" customHeight="1" thickBot="1">
      <c r="A71" s="27">
        <v>4268</v>
      </c>
      <c r="B71" s="28" t="s">
        <v>97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6">
        <f t="shared" si="1"/>
        <v>0</v>
      </c>
      <c r="R71" s="26">
        <f t="shared" si="2"/>
        <v>0</v>
      </c>
    </row>
    <row r="72" spans="1:18" ht="15" customHeight="1" thickBot="1">
      <c r="A72" s="27">
        <v>4269</v>
      </c>
      <c r="B72" s="28" t="s">
        <v>98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26">
        <f t="shared" si="1"/>
        <v>0</v>
      </c>
      <c r="R72" s="26">
        <f t="shared" si="2"/>
        <v>0</v>
      </c>
    </row>
    <row r="73" spans="1:18" ht="15" customHeight="1" thickBot="1">
      <c r="A73" s="32">
        <v>431</v>
      </c>
      <c r="B73" s="33" t="s">
        <v>99</v>
      </c>
      <c r="C73" s="34">
        <f>SUM(C74:C76)</f>
        <v>0</v>
      </c>
      <c r="D73" s="34">
        <f>SUM(D74:D76)</f>
        <v>0</v>
      </c>
      <c r="E73" s="34">
        <f t="shared" ref="E73:L73" si="16">SUM(E74:E76)</f>
        <v>0</v>
      </c>
      <c r="F73" s="34">
        <f t="shared" si="16"/>
        <v>0</v>
      </c>
      <c r="G73" s="34">
        <f t="shared" si="16"/>
        <v>0</v>
      </c>
      <c r="H73" s="34">
        <f t="shared" si="16"/>
        <v>0</v>
      </c>
      <c r="I73" s="34">
        <f t="shared" si="16"/>
        <v>0</v>
      </c>
      <c r="J73" s="34">
        <f t="shared" si="16"/>
        <v>0</v>
      </c>
      <c r="K73" s="34">
        <f t="shared" si="16"/>
        <v>0</v>
      </c>
      <c r="L73" s="34">
        <f t="shared" si="16"/>
        <v>0</v>
      </c>
      <c r="M73" s="34">
        <f>SUM(M74:M76)</f>
        <v>0</v>
      </c>
      <c r="N73" s="34">
        <f>SUM(N74:N76)</f>
        <v>0</v>
      </c>
      <c r="O73" s="34">
        <f>SUM(O74:O76)</f>
        <v>0</v>
      </c>
      <c r="P73" s="34">
        <f>SUM(P74:P76)</f>
        <v>0</v>
      </c>
      <c r="Q73" s="26">
        <f t="shared" ref="Q73:Q139" si="17">SUM(D73:P73)</f>
        <v>0</v>
      </c>
      <c r="R73" s="26">
        <f t="shared" ref="R73:R139" si="18">SUM(C73:P73)</f>
        <v>0</v>
      </c>
    </row>
    <row r="74" spans="1:18" ht="15" customHeight="1" thickBot="1">
      <c r="A74" s="27">
        <v>4311</v>
      </c>
      <c r="B74" s="28" t="s">
        <v>100</v>
      </c>
      <c r="C74" s="31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6">
        <f t="shared" si="17"/>
        <v>0</v>
      </c>
      <c r="R74" s="26">
        <f t="shared" si="18"/>
        <v>0</v>
      </c>
    </row>
    <row r="75" spans="1:18" ht="15" customHeight="1" thickBot="1">
      <c r="A75" s="27">
        <v>4312</v>
      </c>
      <c r="B75" s="28" t="s">
        <v>101</v>
      </c>
      <c r="C75" s="31"/>
      <c r="D75" s="48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26">
        <f t="shared" si="17"/>
        <v>0</v>
      </c>
      <c r="R75" s="26">
        <f t="shared" si="18"/>
        <v>0</v>
      </c>
    </row>
    <row r="76" spans="1:18" ht="15" customHeight="1" thickBot="1">
      <c r="A76" s="27">
        <v>4313</v>
      </c>
      <c r="B76" s="28" t="s">
        <v>102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26">
        <f t="shared" si="17"/>
        <v>0</v>
      </c>
      <c r="R76" s="26">
        <f t="shared" si="18"/>
        <v>0</v>
      </c>
    </row>
    <row r="77" spans="1:18" ht="15" customHeight="1" thickBot="1">
      <c r="A77" s="32">
        <v>432</v>
      </c>
      <c r="B77" s="33" t="s">
        <v>103</v>
      </c>
      <c r="C77" s="34">
        <f>+C78</f>
        <v>0</v>
      </c>
      <c r="D77" s="34">
        <f>+D78</f>
        <v>0</v>
      </c>
      <c r="E77" s="34">
        <f t="shared" ref="E77:P77" si="19">+E78</f>
        <v>0</v>
      </c>
      <c r="F77" s="34">
        <f t="shared" si="19"/>
        <v>0</v>
      </c>
      <c r="G77" s="34">
        <f t="shared" si="19"/>
        <v>0</v>
      </c>
      <c r="H77" s="34">
        <f t="shared" si="19"/>
        <v>0</v>
      </c>
      <c r="I77" s="34">
        <f t="shared" si="19"/>
        <v>0</v>
      </c>
      <c r="J77" s="34">
        <f t="shared" si="19"/>
        <v>0</v>
      </c>
      <c r="K77" s="34">
        <f t="shared" si="19"/>
        <v>0</v>
      </c>
      <c r="L77" s="34">
        <f t="shared" si="19"/>
        <v>0</v>
      </c>
      <c r="M77" s="34">
        <f t="shared" si="19"/>
        <v>0</v>
      </c>
      <c r="N77" s="34">
        <f t="shared" si="19"/>
        <v>0</v>
      </c>
      <c r="O77" s="34">
        <f t="shared" si="19"/>
        <v>0</v>
      </c>
      <c r="P77" s="34">
        <f t="shared" si="19"/>
        <v>0</v>
      </c>
      <c r="Q77" s="26">
        <f t="shared" si="17"/>
        <v>0</v>
      </c>
      <c r="R77" s="26">
        <f t="shared" si="18"/>
        <v>0</v>
      </c>
    </row>
    <row r="78" spans="1:18" ht="15" customHeight="1" thickBot="1">
      <c r="A78" s="27">
        <v>4321</v>
      </c>
      <c r="B78" s="28" t="s">
        <v>103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26">
        <f t="shared" si="17"/>
        <v>0</v>
      </c>
      <c r="R78" s="26">
        <f t="shared" si="18"/>
        <v>0</v>
      </c>
    </row>
    <row r="79" spans="1:18" ht="15" customHeight="1" thickBot="1">
      <c r="A79" s="32">
        <v>433</v>
      </c>
      <c r="B79" s="33" t="s">
        <v>104</v>
      </c>
      <c r="C79" s="34">
        <f>C80</f>
        <v>0</v>
      </c>
      <c r="D79" s="34">
        <f>D80</f>
        <v>0</v>
      </c>
      <c r="E79" s="34">
        <f t="shared" ref="E79:P79" si="20">E80</f>
        <v>0</v>
      </c>
      <c r="F79" s="34">
        <f t="shared" si="20"/>
        <v>0</v>
      </c>
      <c r="G79" s="34">
        <f t="shared" si="20"/>
        <v>0</v>
      </c>
      <c r="H79" s="34">
        <f t="shared" si="20"/>
        <v>0</v>
      </c>
      <c r="I79" s="34">
        <f t="shared" si="20"/>
        <v>0</v>
      </c>
      <c r="J79" s="34">
        <f t="shared" si="20"/>
        <v>0</v>
      </c>
      <c r="K79" s="34">
        <f t="shared" si="20"/>
        <v>0</v>
      </c>
      <c r="L79" s="34">
        <f t="shared" si="20"/>
        <v>0</v>
      </c>
      <c r="M79" s="34">
        <f t="shared" si="20"/>
        <v>0</v>
      </c>
      <c r="N79" s="34">
        <f t="shared" si="20"/>
        <v>0</v>
      </c>
      <c r="O79" s="34">
        <f t="shared" si="20"/>
        <v>0</v>
      </c>
      <c r="P79" s="34">
        <f t="shared" si="20"/>
        <v>0</v>
      </c>
      <c r="Q79" s="26">
        <f t="shared" si="17"/>
        <v>0</v>
      </c>
      <c r="R79" s="26">
        <f t="shared" si="18"/>
        <v>0</v>
      </c>
    </row>
    <row r="80" spans="1:18" ht="15" customHeight="1" thickBot="1">
      <c r="A80" s="27">
        <v>4331</v>
      </c>
      <c r="B80" s="28" t="s">
        <v>104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26">
        <f t="shared" si="17"/>
        <v>0</v>
      </c>
      <c r="R80" s="26">
        <f t="shared" si="18"/>
        <v>0</v>
      </c>
    </row>
    <row r="81" spans="1:18" ht="15" customHeight="1" thickBot="1">
      <c r="A81" s="32">
        <v>434</v>
      </c>
      <c r="B81" s="33" t="s">
        <v>105</v>
      </c>
      <c r="C81" s="34">
        <f>SUM(C82:C84)</f>
        <v>0</v>
      </c>
      <c r="D81" s="34">
        <f>SUM(D82:D84)</f>
        <v>0</v>
      </c>
      <c r="E81" s="34">
        <f t="shared" ref="E81:L81" si="21">SUM(E82:E84)</f>
        <v>0</v>
      </c>
      <c r="F81" s="34">
        <f t="shared" si="21"/>
        <v>0</v>
      </c>
      <c r="G81" s="34">
        <f t="shared" si="21"/>
        <v>0</v>
      </c>
      <c r="H81" s="34">
        <f t="shared" si="21"/>
        <v>0</v>
      </c>
      <c r="I81" s="34">
        <f t="shared" si="21"/>
        <v>0</v>
      </c>
      <c r="J81" s="34">
        <f t="shared" si="21"/>
        <v>0</v>
      </c>
      <c r="K81" s="34">
        <f t="shared" si="21"/>
        <v>0</v>
      </c>
      <c r="L81" s="34">
        <f t="shared" si="21"/>
        <v>0</v>
      </c>
      <c r="M81" s="34">
        <f>SUM(M82:M84)</f>
        <v>0</v>
      </c>
      <c r="N81" s="34">
        <f>SUM(N82:N84)</f>
        <v>0</v>
      </c>
      <c r="O81" s="34">
        <f>SUM(O82:O84)</f>
        <v>0</v>
      </c>
      <c r="P81" s="34">
        <f>SUM(P82:P84)</f>
        <v>0</v>
      </c>
      <c r="Q81" s="26">
        <f t="shared" si="17"/>
        <v>0</v>
      </c>
      <c r="R81" s="26">
        <f t="shared" si="18"/>
        <v>0</v>
      </c>
    </row>
    <row r="82" spans="1:18" ht="15" customHeight="1" thickBot="1">
      <c r="A82" s="27">
        <v>4341</v>
      </c>
      <c r="B82" s="28" t="s">
        <v>106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6">
        <f t="shared" si="17"/>
        <v>0</v>
      </c>
      <c r="R82" s="26">
        <f t="shared" si="18"/>
        <v>0</v>
      </c>
    </row>
    <row r="83" spans="1:18" ht="15" customHeight="1" thickBot="1">
      <c r="A83" s="27">
        <v>4342</v>
      </c>
      <c r="B83" s="28" t="s">
        <v>107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6">
        <f t="shared" si="17"/>
        <v>0</v>
      </c>
      <c r="R83" s="26">
        <f t="shared" si="18"/>
        <v>0</v>
      </c>
    </row>
    <row r="84" spans="1:18" ht="15" customHeight="1" thickBot="1">
      <c r="A84" s="27">
        <v>4343</v>
      </c>
      <c r="B84" s="28" t="s">
        <v>108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6">
        <f t="shared" si="17"/>
        <v>0</v>
      </c>
      <c r="R84" s="26">
        <f t="shared" si="18"/>
        <v>0</v>
      </c>
    </row>
    <row r="85" spans="1:18" ht="15" customHeight="1" thickBot="1">
      <c r="A85" s="32">
        <v>435</v>
      </c>
      <c r="B85" s="33" t="s">
        <v>109</v>
      </c>
      <c r="C85" s="34">
        <f>+C86</f>
        <v>0</v>
      </c>
      <c r="D85" s="34">
        <f t="shared" ref="D85:P85" si="22">+D86</f>
        <v>0</v>
      </c>
      <c r="E85" s="34">
        <f t="shared" si="22"/>
        <v>0</v>
      </c>
      <c r="F85" s="34">
        <f t="shared" si="22"/>
        <v>0</v>
      </c>
      <c r="G85" s="34">
        <f t="shared" si="22"/>
        <v>0</v>
      </c>
      <c r="H85" s="34">
        <f t="shared" si="22"/>
        <v>0</v>
      </c>
      <c r="I85" s="34">
        <f t="shared" si="22"/>
        <v>0</v>
      </c>
      <c r="J85" s="34">
        <f t="shared" si="22"/>
        <v>0</v>
      </c>
      <c r="K85" s="34">
        <f t="shared" si="22"/>
        <v>0</v>
      </c>
      <c r="L85" s="34">
        <f t="shared" si="22"/>
        <v>0</v>
      </c>
      <c r="M85" s="34">
        <f t="shared" si="22"/>
        <v>0</v>
      </c>
      <c r="N85" s="34">
        <f t="shared" si="22"/>
        <v>0</v>
      </c>
      <c r="O85" s="34">
        <f t="shared" si="22"/>
        <v>0</v>
      </c>
      <c r="P85" s="34">
        <f t="shared" si="22"/>
        <v>0</v>
      </c>
      <c r="Q85" s="26">
        <f t="shared" si="17"/>
        <v>0</v>
      </c>
      <c r="R85" s="26">
        <f t="shared" si="18"/>
        <v>0</v>
      </c>
    </row>
    <row r="86" spans="1:18" ht="15" customHeight="1" thickBot="1">
      <c r="A86" s="27">
        <v>4351</v>
      </c>
      <c r="B86" s="28" t="s">
        <v>109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26">
        <f t="shared" si="17"/>
        <v>0</v>
      </c>
      <c r="R86" s="26">
        <f t="shared" si="18"/>
        <v>0</v>
      </c>
    </row>
    <row r="87" spans="1:18" ht="15" customHeight="1" thickBot="1">
      <c r="A87" s="32">
        <v>441</v>
      </c>
      <c r="B87" s="33" t="s">
        <v>110</v>
      </c>
      <c r="C87" s="34">
        <f>SUM(C88:C96)</f>
        <v>0</v>
      </c>
      <c r="D87" s="34">
        <f t="shared" ref="D87:L87" si="23">SUM(D88:D96)</f>
        <v>0</v>
      </c>
      <c r="E87" s="34">
        <f t="shared" si="23"/>
        <v>0</v>
      </c>
      <c r="F87" s="34">
        <f t="shared" si="23"/>
        <v>0</v>
      </c>
      <c r="G87" s="34">
        <f t="shared" si="23"/>
        <v>0</v>
      </c>
      <c r="H87" s="34">
        <f t="shared" si="23"/>
        <v>0</v>
      </c>
      <c r="I87" s="34">
        <f t="shared" si="23"/>
        <v>0</v>
      </c>
      <c r="J87" s="34">
        <f t="shared" si="23"/>
        <v>0</v>
      </c>
      <c r="K87" s="34">
        <f t="shared" si="23"/>
        <v>0</v>
      </c>
      <c r="L87" s="34">
        <f t="shared" si="23"/>
        <v>0</v>
      </c>
      <c r="M87" s="34">
        <f>SUM(M88:M96)</f>
        <v>0</v>
      </c>
      <c r="N87" s="34">
        <f>SUM(N88:N96)</f>
        <v>0</v>
      </c>
      <c r="O87" s="34">
        <f>SUM(O88:O96)</f>
        <v>0</v>
      </c>
      <c r="P87" s="34">
        <f>SUM(P88:P96)</f>
        <v>0</v>
      </c>
      <c r="Q87" s="26">
        <f t="shared" si="17"/>
        <v>0</v>
      </c>
      <c r="R87" s="26">
        <f t="shared" si="18"/>
        <v>0</v>
      </c>
    </row>
    <row r="88" spans="1:18" ht="15" customHeight="1" thickBot="1">
      <c r="A88" s="27">
        <v>4411</v>
      </c>
      <c r="B88" s="28" t="s">
        <v>111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26">
        <f t="shared" si="17"/>
        <v>0</v>
      </c>
      <c r="R88" s="26">
        <f t="shared" si="18"/>
        <v>0</v>
      </c>
    </row>
    <row r="89" spans="1:18" ht="15" customHeight="1" thickBot="1">
      <c r="A89" s="27">
        <v>4412</v>
      </c>
      <c r="B89" s="28" t="s">
        <v>112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26">
        <f t="shared" si="17"/>
        <v>0</v>
      </c>
      <c r="R89" s="26">
        <f t="shared" si="18"/>
        <v>0</v>
      </c>
    </row>
    <row r="90" spans="1:18" ht="29.25" thickBot="1">
      <c r="A90" s="27">
        <v>4413</v>
      </c>
      <c r="B90" s="28" t="s">
        <v>113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26">
        <f t="shared" si="17"/>
        <v>0</v>
      </c>
      <c r="R90" s="26">
        <f t="shared" si="18"/>
        <v>0</v>
      </c>
    </row>
    <row r="91" spans="1:18" ht="15.75" thickBot="1">
      <c r="A91" s="27">
        <v>4414</v>
      </c>
      <c r="B91" s="28" t="s">
        <v>114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26">
        <f t="shared" si="17"/>
        <v>0</v>
      </c>
      <c r="R91" s="26">
        <f t="shared" si="18"/>
        <v>0</v>
      </c>
    </row>
    <row r="92" spans="1:18" ht="15" customHeight="1" thickBot="1">
      <c r="A92" s="27">
        <v>4415</v>
      </c>
      <c r="B92" s="28" t="s">
        <v>115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6">
        <f t="shared" si="17"/>
        <v>0</v>
      </c>
      <c r="R92" s="26">
        <f t="shared" si="18"/>
        <v>0</v>
      </c>
    </row>
    <row r="93" spans="1:18" ht="15" customHeight="1" thickBot="1">
      <c r="A93" s="27">
        <v>4416</v>
      </c>
      <c r="B93" s="28" t="s">
        <v>116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26">
        <f t="shared" si="17"/>
        <v>0</v>
      </c>
      <c r="R93" s="26">
        <f t="shared" si="18"/>
        <v>0</v>
      </c>
    </row>
    <row r="94" spans="1:18" ht="15" customHeight="1" thickBot="1">
      <c r="A94" s="27">
        <v>4417</v>
      </c>
      <c r="B94" s="28" t="s">
        <v>117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26">
        <f t="shared" si="17"/>
        <v>0</v>
      </c>
      <c r="R94" s="26">
        <f t="shared" si="18"/>
        <v>0</v>
      </c>
    </row>
    <row r="95" spans="1:18" ht="15" customHeight="1" thickBot="1">
      <c r="A95" s="27">
        <v>4418</v>
      </c>
      <c r="B95" s="28" t="s">
        <v>118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26">
        <f t="shared" si="17"/>
        <v>0</v>
      </c>
      <c r="R95" s="26">
        <f t="shared" si="18"/>
        <v>0</v>
      </c>
    </row>
    <row r="96" spans="1:18" ht="15" customHeight="1" thickBot="1">
      <c r="A96" s="27">
        <v>4419</v>
      </c>
      <c r="B96" s="28" t="s">
        <v>119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26">
        <f t="shared" si="17"/>
        <v>0</v>
      </c>
      <c r="R96" s="26">
        <f t="shared" si="18"/>
        <v>0</v>
      </c>
    </row>
    <row r="97" spans="1:18" ht="15" customHeight="1" thickBot="1">
      <c r="A97" s="32">
        <v>442</v>
      </c>
      <c r="B97" s="33" t="s">
        <v>120</v>
      </c>
      <c r="C97" s="34">
        <f>SUM(C98:C103)</f>
        <v>0</v>
      </c>
      <c r="D97" s="34">
        <f>SUM(D98:D103)</f>
        <v>0</v>
      </c>
      <c r="E97" s="34">
        <f t="shared" ref="E97:L97" si="24">SUM(E98:E103)</f>
        <v>0</v>
      </c>
      <c r="F97" s="34">
        <f t="shared" si="24"/>
        <v>0</v>
      </c>
      <c r="G97" s="34">
        <f t="shared" si="24"/>
        <v>0</v>
      </c>
      <c r="H97" s="34">
        <f t="shared" si="24"/>
        <v>0</v>
      </c>
      <c r="I97" s="34">
        <f t="shared" si="24"/>
        <v>0</v>
      </c>
      <c r="J97" s="34">
        <f t="shared" si="24"/>
        <v>0</v>
      </c>
      <c r="K97" s="34">
        <f t="shared" si="24"/>
        <v>0</v>
      </c>
      <c r="L97" s="34">
        <f t="shared" si="24"/>
        <v>0</v>
      </c>
      <c r="M97" s="34">
        <f>SUM(M98:M103)</f>
        <v>0</v>
      </c>
      <c r="N97" s="34">
        <f>SUM(N98:N103)</f>
        <v>0</v>
      </c>
      <c r="O97" s="34">
        <f>SUM(O98:O103)</f>
        <v>0</v>
      </c>
      <c r="P97" s="34">
        <f>SUM(P98:P103)</f>
        <v>0</v>
      </c>
      <c r="Q97" s="26">
        <f t="shared" si="17"/>
        <v>0</v>
      </c>
      <c r="R97" s="26">
        <f t="shared" si="18"/>
        <v>0</v>
      </c>
    </row>
    <row r="98" spans="1:18" ht="15" customHeight="1" thickBot="1">
      <c r="A98" s="27">
        <v>4421</v>
      </c>
      <c r="B98" s="28" t="s">
        <v>121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26">
        <f t="shared" si="17"/>
        <v>0</v>
      </c>
      <c r="R98" s="26">
        <f t="shared" si="18"/>
        <v>0</v>
      </c>
    </row>
    <row r="99" spans="1:18" ht="15" customHeight="1" thickBot="1">
      <c r="A99" s="27">
        <v>4422</v>
      </c>
      <c r="B99" s="28" t="s">
        <v>122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26">
        <f t="shared" si="17"/>
        <v>0</v>
      </c>
      <c r="R99" s="26">
        <f t="shared" si="18"/>
        <v>0</v>
      </c>
    </row>
    <row r="100" spans="1:18" ht="15" customHeight="1" thickBot="1">
      <c r="A100" s="27">
        <v>4423</v>
      </c>
      <c r="B100" s="28" t="s">
        <v>123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26">
        <f t="shared" si="17"/>
        <v>0</v>
      </c>
      <c r="R100" s="26">
        <f t="shared" si="18"/>
        <v>0</v>
      </c>
    </row>
    <row r="101" spans="1:18" ht="15" customHeight="1" thickBot="1">
      <c r="A101" s="27">
        <v>4424</v>
      </c>
      <c r="B101" s="28" t="s">
        <v>124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26">
        <f t="shared" si="17"/>
        <v>0</v>
      </c>
      <c r="R101" s="26">
        <f t="shared" si="18"/>
        <v>0</v>
      </c>
    </row>
    <row r="102" spans="1:18" ht="15" customHeight="1" thickBot="1">
      <c r="A102" s="27">
        <v>4425</v>
      </c>
      <c r="B102" s="28" t="s">
        <v>125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26">
        <f t="shared" si="17"/>
        <v>0</v>
      </c>
      <c r="R102" s="26">
        <f t="shared" si="18"/>
        <v>0</v>
      </c>
    </row>
    <row r="103" spans="1:18" ht="15" customHeight="1" thickBot="1">
      <c r="A103" s="27">
        <v>4426</v>
      </c>
      <c r="B103" s="28" t="s">
        <v>126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6">
        <f t="shared" si="17"/>
        <v>0</v>
      </c>
      <c r="R103" s="26">
        <f t="shared" si="18"/>
        <v>0</v>
      </c>
    </row>
    <row r="104" spans="1:18" ht="15" customHeight="1" thickBot="1">
      <c r="A104" s="32">
        <v>443</v>
      </c>
      <c r="B104" s="33" t="s">
        <v>127</v>
      </c>
      <c r="C104" s="34">
        <f>+C105</f>
        <v>0</v>
      </c>
      <c r="D104" s="34">
        <f>D105</f>
        <v>0</v>
      </c>
      <c r="E104" s="34">
        <f t="shared" ref="E104:P104" si="25">E105</f>
        <v>0</v>
      </c>
      <c r="F104" s="34">
        <f t="shared" si="25"/>
        <v>0</v>
      </c>
      <c r="G104" s="34">
        <f t="shared" si="25"/>
        <v>0</v>
      </c>
      <c r="H104" s="34">
        <f t="shared" si="25"/>
        <v>0</v>
      </c>
      <c r="I104" s="34">
        <f t="shared" si="25"/>
        <v>0</v>
      </c>
      <c r="J104" s="34">
        <f t="shared" si="25"/>
        <v>0</v>
      </c>
      <c r="K104" s="34">
        <f t="shared" si="25"/>
        <v>0</v>
      </c>
      <c r="L104" s="34">
        <f t="shared" si="25"/>
        <v>0</v>
      </c>
      <c r="M104" s="34">
        <f t="shared" si="25"/>
        <v>0</v>
      </c>
      <c r="N104" s="34">
        <f t="shared" si="25"/>
        <v>0</v>
      </c>
      <c r="O104" s="34">
        <f t="shared" si="25"/>
        <v>0</v>
      </c>
      <c r="P104" s="34">
        <f t="shared" si="25"/>
        <v>0</v>
      </c>
      <c r="Q104" s="26">
        <f t="shared" si="17"/>
        <v>0</v>
      </c>
      <c r="R104" s="26">
        <f t="shared" si="18"/>
        <v>0</v>
      </c>
    </row>
    <row r="105" spans="1:18" ht="15" customHeight="1" thickBot="1">
      <c r="A105" s="27">
        <v>4431</v>
      </c>
      <c r="B105" s="28" t="s">
        <v>127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26">
        <f t="shared" si="17"/>
        <v>0</v>
      </c>
      <c r="R105" s="26">
        <f t="shared" si="18"/>
        <v>0</v>
      </c>
    </row>
    <row r="106" spans="1:18" ht="15" customHeight="1" thickBot="1">
      <c r="A106" s="32">
        <v>444</v>
      </c>
      <c r="B106" s="33" t="s">
        <v>128</v>
      </c>
      <c r="C106" s="34">
        <f>SUM(C107:C109)</f>
        <v>0</v>
      </c>
      <c r="D106" s="34">
        <f>SUM(D107:D109)</f>
        <v>0</v>
      </c>
      <c r="E106" s="34">
        <f t="shared" ref="E106:L106" si="26">SUM(E107:E109)</f>
        <v>0</v>
      </c>
      <c r="F106" s="34">
        <f t="shared" si="26"/>
        <v>0</v>
      </c>
      <c r="G106" s="34">
        <f t="shared" si="26"/>
        <v>0</v>
      </c>
      <c r="H106" s="34">
        <f t="shared" si="26"/>
        <v>0</v>
      </c>
      <c r="I106" s="34">
        <f t="shared" si="26"/>
        <v>0</v>
      </c>
      <c r="J106" s="34">
        <f t="shared" si="26"/>
        <v>0</v>
      </c>
      <c r="K106" s="34">
        <f t="shared" si="26"/>
        <v>0</v>
      </c>
      <c r="L106" s="34">
        <f t="shared" si="26"/>
        <v>0</v>
      </c>
      <c r="M106" s="34">
        <f>SUM(M107:M109)</f>
        <v>0</v>
      </c>
      <c r="N106" s="34">
        <f>SUM(N107:N109)</f>
        <v>0</v>
      </c>
      <c r="O106" s="34">
        <f>SUM(O107:O109)</f>
        <v>0</v>
      </c>
      <c r="P106" s="34">
        <f>SUM(P107:P109)</f>
        <v>0</v>
      </c>
      <c r="Q106" s="26">
        <f t="shared" si="17"/>
        <v>0</v>
      </c>
      <c r="R106" s="26">
        <f t="shared" si="18"/>
        <v>0</v>
      </c>
    </row>
    <row r="107" spans="1:18" ht="15" customHeight="1" thickBot="1">
      <c r="A107" s="27">
        <v>4441</v>
      </c>
      <c r="B107" s="28" t="s">
        <v>129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26">
        <f t="shared" si="17"/>
        <v>0</v>
      </c>
      <c r="R107" s="26">
        <f t="shared" si="18"/>
        <v>0</v>
      </c>
    </row>
    <row r="108" spans="1:18" ht="15" customHeight="1" thickBot="1">
      <c r="A108" s="27">
        <v>4442</v>
      </c>
      <c r="B108" s="28" t="s">
        <v>130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26">
        <f t="shared" si="17"/>
        <v>0</v>
      </c>
      <c r="R108" s="26">
        <f t="shared" si="18"/>
        <v>0</v>
      </c>
    </row>
    <row r="109" spans="1:18" ht="15" customHeight="1" thickBot="1">
      <c r="A109" s="27">
        <v>4443</v>
      </c>
      <c r="B109" s="28" t="s">
        <v>131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26">
        <f t="shared" si="17"/>
        <v>0</v>
      </c>
      <c r="R109" s="26">
        <f t="shared" si="18"/>
        <v>0</v>
      </c>
    </row>
    <row r="110" spans="1:18" ht="30.75" thickBot="1">
      <c r="A110" s="32">
        <v>451</v>
      </c>
      <c r="B110" s="33" t="s">
        <v>132</v>
      </c>
      <c r="C110" s="34">
        <f>SUM(C111:C112)</f>
        <v>0</v>
      </c>
      <c r="D110" s="34">
        <f>SUM(D111:D112)</f>
        <v>0</v>
      </c>
      <c r="E110" s="34">
        <f t="shared" ref="E110:L110" si="27">SUM(E111:E112)</f>
        <v>0</v>
      </c>
      <c r="F110" s="34">
        <f t="shared" si="27"/>
        <v>0</v>
      </c>
      <c r="G110" s="34">
        <f t="shared" si="27"/>
        <v>0</v>
      </c>
      <c r="H110" s="34">
        <f t="shared" si="27"/>
        <v>0</v>
      </c>
      <c r="I110" s="34">
        <f t="shared" si="27"/>
        <v>0</v>
      </c>
      <c r="J110" s="34">
        <f t="shared" si="27"/>
        <v>0</v>
      </c>
      <c r="K110" s="34">
        <f t="shared" si="27"/>
        <v>0</v>
      </c>
      <c r="L110" s="34">
        <f t="shared" si="27"/>
        <v>0</v>
      </c>
      <c r="M110" s="34">
        <f>SUM(M111:M112)</f>
        <v>0</v>
      </c>
      <c r="N110" s="34">
        <f>SUM(N111:N112)</f>
        <v>0</v>
      </c>
      <c r="O110" s="34">
        <f>SUM(O111:O112)</f>
        <v>0</v>
      </c>
      <c r="P110" s="34">
        <f>SUM(P111:P112)</f>
        <v>0</v>
      </c>
      <c r="Q110" s="26">
        <f t="shared" si="17"/>
        <v>0</v>
      </c>
      <c r="R110" s="26">
        <f t="shared" si="18"/>
        <v>0</v>
      </c>
    </row>
    <row r="111" spans="1:18" ht="29.25" thickBot="1">
      <c r="A111" s="27">
        <v>4511</v>
      </c>
      <c r="B111" s="28" t="s">
        <v>133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26">
        <f t="shared" si="17"/>
        <v>0</v>
      </c>
      <c r="R111" s="26">
        <f t="shared" si="18"/>
        <v>0</v>
      </c>
    </row>
    <row r="112" spans="1:18" ht="29.25" thickBot="1">
      <c r="A112" s="27">
        <v>4512</v>
      </c>
      <c r="B112" s="28" t="s">
        <v>134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26">
        <f t="shared" si="17"/>
        <v>0</v>
      </c>
      <c r="R112" s="26">
        <f t="shared" si="18"/>
        <v>0</v>
      </c>
    </row>
    <row r="113" spans="1:18" ht="30.75" thickBot="1">
      <c r="A113" s="32">
        <v>452</v>
      </c>
      <c r="B113" s="33" t="s">
        <v>135</v>
      </c>
      <c r="C113" s="34">
        <f>SUM(C114:C115)</f>
        <v>0</v>
      </c>
      <c r="D113" s="34">
        <f>SUM(D114:D115)</f>
        <v>0</v>
      </c>
      <c r="E113" s="34">
        <f t="shared" ref="E113:L113" si="28">SUM(E114:E115)</f>
        <v>0</v>
      </c>
      <c r="F113" s="34">
        <f t="shared" si="28"/>
        <v>0</v>
      </c>
      <c r="G113" s="34">
        <f t="shared" si="28"/>
        <v>0</v>
      </c>
      <c r="H113" s="34">
        <f t="shared" si="28"/>
        <v>0</v>
      </c>
      <c r="I113" s="34">
        <f t="shared" si="28"/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>SUM(M114:M115)</f>
        <v>0</v>
      </c>
      <c r="N113" s="34">
        <f>SUM(N114:N115)</f>
        <v>0</v>
      </c>
      <c r="O113" s="34">
        <f>SUM(O114:O115)</f>
        <v>0</v>
      </c>
      <c r="P113" s="34">
        <f>SUM(P114:P115)</f>
        <v>0</v>
      </c>
      <c r="Q113" s="26">
        <f t="shared" si="17"/>
        <v>0</v>
      </c>
      <c r="R113" s="26">
        <f t="shared" si="18"/>
        <v>0</v>
      </c>
    </row>
    <row r="114" spans="1:18" ht="29.25" thickBot="1">
      <c r="A114" s="27">
        <v>4521</v>
      </c>
      <c r="B114" s="28" t="s">
        <v>136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26">
        <f t="shared" si="17"/>
        <v>0</v>
      </c>
      <c r="R114" s="26">
        <f t="shared" si="18"/>
        <v>0</v>
      </c>
    </row>
    <row r="115" spans="1:18" ht="29.25" thickBot="1">
      <c r="A115" s="27">
        <v>4522</v>
      </c>
      <c r="B115" s="28" t="s">
        <v>137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26">
        <f t="shared" si="17"/>
        <v>0</v>
      </c>
      <c r="R115" s="26">
        <f t="shared" si="18"/>
        <v>0</v>
      </c>
    </row>
    <row r="116" spans="1:18" ht="15.75" thickBot="1">
      <c r="A116" s="32">
        <v>453</v>
      </c>
      <c r="B116" s="33" t="s">
        <v>138</v>
      </c>
      <c r="C116" s="34">
        <f>SUM(C117:C118)</f>
        <v>0</v>
      </c>
      <c r="D116" s="34">
        <f>SUM(D117:D118)</f>
        <v>0</v>
      </c>
      <c r="E116" s="34">
        <f t="shared" ref="E116:L116" si="29">SUM(E117:E118)</f>
        <v>0</v>
      </c>
      <c r="F116" s="34">
        <f t="shared" si="29"/>
        <v>0</v>
      </c>
      <c r="G116" s="34">
        <f t="shared" si="29"/>
        <v>0</v>
      </c>
      <c r="H116" s="34">
        <f t="shared" si="29"/>
        <v>0</v>
      </c>
      <c r="I116" s="34">
        <f t="shared" si="29"/>
        <v>0</v>
      </c>
      <c r="J116" s="34">
        <f t="shared" si="29"/>
        <v>0</v>
      </c>
      <c r="K116" s="34">
        <f t="shared" si="29"/>
        <v>0</v>
      </c>
      <c r="L116" s="34">
        <f t="shared" si="29"/>
        <v>0</v>
      </c>
      <c r="M116" s="34">
        <f>SUM(M117:M118)</f>
        <v>0</v>
      </c>
      <c r="N116" s="34">
        <f>SUM(N117:N118)</f>
        <v>0</v>
      </c>
      <c r="O116" s="34">
        <f>SUM(O117:O118)</f>
        <v>0</v>
      </c>
      <c r="P116" s="34">
        <f>SUM(P117:P118)</f>
        <v>0</v>
      </c>
      <c r="Q116" s="26">
        <f t="shared" si="17"/>
        <v>0</v>
      </c>
      <c r="R116" s="26">
        <f t="shared" si="18"/>
        <v>0</v>
      </c>
    </row>
    <row r="117" spans="1:18" ht="15" customHeight="1" thickBot="1">
      <c r="A117" s="27">
        <v>4531</v>
      </c>
      <c r="B117" s="28" t="s">
        <v>139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26">
        <f t="shared" si="17"/>
        <v>0</v>
      </c>
      <c r="R117" s="26">
        <f t="shared" si="18"/>
        <v>0</v>
      </c>
    </row>
    <row r="118" spans="1:18" ht="15" customHeight="1" thickBot="1">
      <c r="A118" s="27">
        <v>4532</v>
      </c>
      <c r="B118" s="28" t="s">
        <v>140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26">
        <f t="shared" si="17"/>
        <v>0</v>
      </c>
      <c r="R118" s="26">
        <f t="shared" si="18"/>
        <v>0</v>
      </c>
    </row>
    <row r="119" spans="1:18" ht="15" customHeight="1" thickBot="1">
      <c r="A119" s="32">
        <v>454</v>
      </c>
      <c r="B119" s="33" t="s">
        <v>141</v>
      </c>
      <c r="C119" s="34">
        <f>SUM(C120:C121)</f>
        <v>0</v>
      </c>
      <c r="D119" s="34">
        <f>SUM(D120:D121)</f>
        <v>0</v>
      </c>
      <c r="E119" s="34">
        <f t="shared" ref="E119:L119" si="30">SUM(E120:E121)</f>
        <v>0</v>
      </c>
      <c r="F119" s="34">
        <f t="shared" si="30"/>
        <v>0</v>
      </c>
      <c r="G119" s="34">
        <f t="shared" si="30"/>
        <v>0</v>
      </c>
      <c r="H119" s="34">
        <f t="shared" si="30"/>
        <v>0</v>
      </c>
      <c r="I119" s="34">
        <f t="shared" si="30"/>
        <v>0</v>
      </c>
      <c r="J119" s="34">
        <f t="shared" si="30"/>
        <v>0</v>
      </c>
      <c r="K119" s="34">
        <f t="shared" si="30"/>
        <v>0</v>
      </c>
      <c r="L119" s="34">
        <f t="shared" si="30"/>
        <v>0</v>
      </c>
      <c r="M119" s="34">
        <f>SUM(M120:M121)</f>
        <v>0</v>
      </c>
      <c r="N119" s="34">
        <f>SUM(N120:N121)</f>
        <v>0</v>
      </c>
      <c r="O119" s="34">
        <f>SUM(O120:O121)</f>
        <v>0</v>
      </c>
      <c r="P119" s="34">
        <f>SUM(P120:P121)</f>
        <v>0</v>
      </c>
      <c r="Q119" s="26">
        <f t="shared" si="17"/>
        <v>0</v>
      </c>
      <c r="R119" s="26">
        <f t="shared" si="18"/>
        <v>0</v>
      </c>
    </row>
    <row r="120" spans="1:18" ht="15" customHeight="1" thickBot="1">
      <c r="A120" s="27">
        <v>4541</v>
      </c>
      <c r="B120" s="28" t="s">
        <v>142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26">
        <f t="shared" si="17"/>
        <v>0</v>
      </c>
      <c r="R120" s="26">
        <f t="shared" si="18"/>
        <v>0</v>
      </c>
    </row>
    <row r="121" spans="1:18" ht="15" customHeight="1" thickBot="1">
      <c r="A121" s="27">
        <v>4542</v>
      </c>
      <c r="B121" s="28" t="s">
        <v>143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26">
        <f t="shared" si="17"/>
        <v>0</v>
      </c>
      <c r="R121" s="26">
        <f t="shared" si="18"/>
        <v>0</v>
      </c>
    </row>
    <row r="122" spans="1:18" ht="15" customHeight="1" thickBot="1">
      <c r="A122" s="32">
        <v>461</v>
      </c>
      <c r="B122" s="33" t="s">
        <v>144</v>
      </c>
      <c r="C122" s="34">
        <f>SUM(C123:C124)</f>
        <v>0</v>
      </c>
      <c r="D122" s="34">
        <f t="shared" ref="D122:L122" si="31">SUM(D123:D124)</f>
        <v>0</v>
      </c>
      <c r="E122" s="34">
        <f t="shared" si="31"/>
        <v>0</v>
      </c>
      <c r="F122" s="34">
        <f t="shared" si="31"/>
        <v>0</v>
      </c>
      <c r="G122" s="34">
        <f t="shared" si="31"/>
        <v>0</v>
      </c>
      <c r="H122" s="34">
        <f t="shared" si="31"/>
        <v>0</v>
      </c>
      <c r="I122" s="34">
        <f t="shared" si="31"/>
        <v>0</v>
      </c>
      <c r="J122" s="34">
        <f t="shared" si="31"/>
        <v>0</v>
      </c>
      <c r="K122" s="34">
        <f t="shared" si="31"/>
        <v>0</v>
      </c>
      <c r="L122" s="34">
        <f t="shared" si="31"/>
        <v>0</v>
      </c>
      <c r="M122" s="34">
        <f>SUM(M123:M124)</f>
        <v>0</v>
      </c>
      <c r="N122" s="34">
        <f>SUM(N123:N124)</f>
        <v>0</v>
      </c>
      <c r="O122" s="34">
        <f>SUM(O123:O124)</f>
        <v>0</v>
      </c>
      <c r="P122" s="34">
        <f>SUM(P123:P124)</f>
        <v>0</v>
      </c>
      <c r="Q122" s="26">
        <f t="shared" si="17"/>
        <v>0</v>
      </c>
      <c r="R122" s="26">
        <f t="shared" si="18"/>
        <v>0</v>
      </c>
    </row>
    <row r="123" spans="1:18" ht="15" customHeight="1" thickBot="1">
      <c r="A123" s="27">
        <v>4611</v>
      </c>
      <c r="B123" s="28" t="s">
        <v>145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26">
        <f t="shared" si="17"/>
        <v>0</v>
      </c>
      <c r="R123" s="26">
        <f t="shared" si="18"/>
        <v>0</v>
      </c>
    </row>
    <row r="124" spans="1:18" ht="15" customHeight="1" thickBot="1">
      <c r="A124" s="27">
        <v>4612</v>
      </c>
      <c r="B124" s="28" t="s">
        <v>146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26">
        <f t="shared" si="17"/>
        <v>0</v>
      </c>
      <c r="R124" s="26">
        <f t="shared" si="18"/>
        <v>0</v>
      </c>
    </row>
    <row r="125" spans="1:18" ht="15" customHeight="1" thickBot="1">
      <c r="A125" s="32">
        <v>462</v>
      </c>
      <c r="B125" s="33" t="s">
        <v>147</v>
      </c>
      <c r="C125" s="34">
        <f>SUM(C126:C127)</f>
        <v>0</v>
      </c>
      <c r="D125" s="34">
        <f>SUM(D126:D127)</f>
        <v>0</v>
      </c>
      <c r="E125" s="34">
        <f t="shared" ref="E125:L125" si="32">SUM(E126:E127)</f>
        <v>0</v>
      </c>
      <c r="F125" s="34">
        <f t="shared" si="32"/>
        <v>0</v>
      </c>
      <c r="G125" s="34">
        <f t="shared" si="32"/>
        <v>0</v>
      </c>
      <c r="H125" s="34">
        <f t="shared" si="32"/>
        <v>0</v>
      </c>
      <c r="I125" s="34">
        <f t="shared" si="32"/>
        <v>0</v>
      </c>
      <c r="J125" s="34">
        <f t="shared" si="32"/>
        <v>0</v>
      </c>
      <c r="K125" s="34">
        <f t="shared" si="32"/>
        <v>0</v>
      </c>
      <c r="L125" s="34">
        <f t="shared" si="32"/>
        <v>0</v>
      </c>
      <c r="M125" s="34">
        <f>SUM(M126:M127)</f>
        <v>0</v>
      </c>
      <c r="N125" s="34">
        <f>SUM(N126:N127)</f>
        <v>0</v>
      </c>
      <c r="O125" s="34">
        <f>SUM(O126:O127)</f>
        <v>0</v>
      </c>
      <c r="P125" s="34">
        <f>SUM(P126:P127)</f>
        <v>0</v>
      </c>
      <c r="Q125" s="26">
        <f t="shared" si="17"/>
        <v>0</v>
      </c>
      <c r="R125" s="26">
        <f t="shared" si="18"/>
        <v>0</v>
      </c>
    </row>
    <row r="126" spans="1:18" ht="15" customHeight="1" thickBot="1">
      <c r="A126" s="27">
        <v>4621</v>
      </c>
      <c r="B126" s="28" t="s">
        <v>148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26">
        <f t="shared" si="17"/>
        <v>0</v>
      </c>
      <c r="R126" s="26">
        <f t="shared" si="18"/>
        <v>0</v>
      </c>
    </row>
    <row r="127" spans="1:18" ht="15" customHeight="1" thickBot="1">
      <c r="A127" s="27">
        <v>4622</v>
      </c>
      <c r="B127" s="28" t="s">
        <v>149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26">
        <f t="shared" si="17"/>
        <v>0</v>
      </c>
      <c r="R127" s="26">
        <f t="shared" si="18"/>
        <v>0</v>
      </c>
    </row>
    <row r="128" spans="1:18" ht="15" customHeight="1" thickBot="1">
      <c r="A128" s="32">
        <v>463</v>
      </c>
      <c r="B128" s="33" t="s">
        <v>150</v>
      </c>
      <c r="C128" s="34">
        <f>SUM(C129:C130)</f>
        <v>0</v>
      </c>
      <c r="D128" s="34">
        <f>SUM(D129:D130)</f>
        <v>0</v>
      </c>
      <c r="E128" s="34">
        <f t="shared" ref="E128:L128" si="33">SUM(E129:E130)</f>
        <v>0</v>
      </c>
      <c r="F128" s="34">
        <f t="shared" si="33"/>
        <v>0</v>
      </c>
      <c r="G128" s="34">
        <f t="shared" si="33"/>
        <v>0</v>
      </c>
      <c r="H128" s="34">
        <f t="shared" si="33"/>
        <v>0</v>
      </c>
      <c r="I128" s="34">
        <f t="shared" si="33"/>
        <v>0</v>
      </c>
      <c r="J128" s="34">
        <f t="shared" si="33"/>
        <v>0</v>
      </c>
      <c r="K128" s="34">
        <f t="shared" si="33"/>
        <v>0</v>
      </c>
      <c r="L128" s="34">
        <f t="shared" si="33"/>
        <v>0</v>
      </c>
      <c r="M128" s="34">
        <f>SUM(M129:M130)</f>
        <v>0</v>
      </c>
      <c r="N128" s="34">
        <f>SUM(N129:N130)</f>
        <v>0</v>
      </c>
      <c r="O128" s="34">
        <f>SUM(O129:O130)</f>
        <v>0</v>
      </c>
      <c r="P128" s="34">
        <f>SUM(P129:P130)</f>
        <v>0</v>
      </c>
      <c r="Q128" s="26">
        <f t="shared" si="17"/>
        <v>0</v>
      </c>
      <c r="R128" s="26">
        <f t="shared" si="18"/>
        <v>0</v>
      </c>
    </row>
    <row r="129" spans="1:18" ht="15" customHeight="1" thickBot="1">
      <c r="A129" s="27">
        <v>4631</v>
      </c>
      <c r="B129" s="28" t="s">
        <v>151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26">
        <f t="shared" si="17"/>
        <v>0</v>
      </c>
      <c r="R129" s="26">
        <f t="shared" si="18"/>
        <v>0</v>
      </c>
    </row>
    <row r="130" spans="1:18" ht="15" customHeight="1" thickBot="1">
      <c r="A130" s="27">
        <v>4632</v>
      </c>
      <c r="B130" s="28" t="s">
        <v>152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26">
        <f t="shared" si="17"/>
        <v>0</v>
      </c>
      <c r="R130" s="26">
        <f t="shared" si="18"/>
        <v>0</v>
      </c>
    </row>
    <row r="131" spans="1:18" ht="30.75" thickBot="1">
      <c r="A131" s="32">
        <v>464</v>
      </c>
      <c r="B131" s="33" t="s">
        <v>153</v>
      </c>
      <c r="C131" s="34">
        <f>SUM(C132:C133)</f>
        <v>0</v>
      </c>
      <c r="D131" s="34">
        <f>SUM(D132:D133)</f>
        <v>0</v>
      </c>
      <c r="E131" s="34">
        <f t="shared" ref="E131:L131" si="34">SUM(E132:E133)</f>
        <v>0</v>
      </c>
      <c r="F131" s="34">
        <f t="shared" si="34"/>
        <v>0</v>
      </c>
      <c r="G131" s="34">
        <f t="shared" si="34"/>
        <v>0</v>
      </c>
      <c r="H131" s="34">
        <f t="shared" si="34"/>
        <v>0</v>
      </c>
      <c r="I131" s="34">
        <f t="shared" si="34"/>
        <v>0</v>
      </c>
      <c r="J131" s="34">
        <f t="shared" si="34"/>
        <v>0</v>
      </c>
      <c r="K131" s="34">
        <f t="shared" si="34"/>
        <v>0</v>
      </c>
      <c r="L131" s="34">
        <f t="shared" si="34"/>
        <v>0</v>
      </c>
      <c r="M131" s="34">
        <f>SUM(M132:M133)</f>
        <v>0</v>
      </c>
      <c r="N131" s="34">
        <f>SUM(N132:N133)</f>
        <v>0</v>
      </c>
      <c r="O131" s="34">
        <f>SUM(O132:O133)</f>
        <v>0</v>
      </c>
      <c r="P131" s="34">
        <f>SUM(P132:P133)</f>
        <v>0</v>
      </c>
      <c r="Q131" s="26">
        <f t="shared" si="17"/>
        <v>0</v>
      </c>
      <c r="R131" s="26">
        <f t="shared" si="18"/>
        <v>0</v>
      </c>
    </row>
    <row r="132" spans="1:18" ht="29.25" thickBot="1">
      <c r="A132" s="27">
        <v>4641</v>
      </c>
      <c r="B132" s="28" t="s">
        <v>154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26">
        <f t="shared" si="17"/>
        <v>0</v>
      </c>
      <c r="R132" s="26">
        <f t="shared" si="18"/>
        <v>0</v>
      </c>
    </row>
    <row r="133" spans="1:18" ht="29.25" thickBot="1">
      <c r="A133" s="27">
        <v>4642</v>
      </c>
      <c r="B133" s="28" t="s">
        <v>155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26">
        <f t="shared" si="17"/>
        <v>0</v>
      </c>
      <c r="R133" s="26">
        <f t="shared" si="18"/>
        <v>0</v>
      </c>
    </row>
    <row r="134" spans="1:18" ht="15" customHeight="1" thickBot="1">
      <c r="A134" s="32">
        <v>465</v>
      </c>
      <c r="B134" s="33" t="s">
        <v>156</v>
      </c>
      <c r="C134" s="34">
        <f>SUM(C135:C136)</f>
        <v>0</v>
      </c>
      <c r="D134" s="34">
        <f>SUM(D135:D136)</f>
        <v>0</v>
      </c>
      <c r="E134" s="34">
        <f t="shared" ref="E134:L134" si="35">SUM(E135:E136)</f>
        <v>0</v>
      </c>
      <c r="F134" s="34">
        <f t="shared" si="35"/>
        <v>0</v>
      </c>
      <c r="G134" s="34">
        <f t="shared" si="35"/>
        <v>0</v>
      </c>
      <c r="H134" s="34">
        <f t="shared" si="35"/>
        <v>0</v>
      </c>
      <c r="I134" s="34">
        <f t="shared" si="35"/>
        <v>0</v>
      </c>
      <c r="J134" s="34">
        <f t="shared" si="35"/>
        <v>0</v>
      </c>
      <c r="K134" s="34">
        <f t="shared" si="35"/>
        <v>0</v>
      </c>
      <c r="L134" s="34">
        <f t="shared" si="35"/>
        <v>0</v>
      </c>
      <c r="M134" s="34">
        <f>SUM(M135:M136)</f>
        <v>0</v>
      </c>
      <c r="N134" s="34">
        <f>SUM(N135:N136)</f>
        <v>0</v>
      </c>
      <c r="O134" s="34">
        <f>SUM(O135:O136)</f>
        <v>0</v>
      </c>
      <c r="P134" s="34">
        <f>SUM(P135:P136)</f>
        <v>0</v>
      </c>
      <c r="Q134" s="26">
        <f>SUM(D134:P134)</f>
        <v>0</v>
      </c>
      <c r="R134" s="26">
        <f>SUM(C134:P134)</f>
        <v>0</v>
      </c>
    </row>
    <row r="135" spans="1:18" ht="15" customHeight="1" thickBot="1">
      <c r="A135" s="27">
        <v>4651</v>
      </c>
      <c r="B135" s="28" t="s">
        <v>157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26">
        <f>SUM(D135:P135)</f>
        <v>0</v>
      </c>
      <c r="R135" s="26">
        <f>SUM(C135:P135)</f>
        <v>0</v>
      </c>
    </row>
    <row r="136" spans="1:18" ht="15" customHeight="1" thickBot="1">
      <c r="A136" s="27">
        <v>4652</v>
      </c>
      <c r="B136" s="28" t="s">
        <v>158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26">
        <f>SUM(D136:P136)</f>
        <v>0</v>
      </c>
      <c r="R136" s="26">
        <f>SUM(C136:P136)</f>
        <v>0</v>
      </c>
    </row>
    <row r="137" spans="1:18" ht="15" customHeight="1" thickBot="1">
      <c r="A137" s="32">
        <v>472</v>
      </c>
      <c r="B137" s="36" t="s">
        <v>159</v>
      </c>
      <c r="C137" s="34">
        <f>SUM(C138:C146)</f>
        <v>0</v>
      </c>
      <c r="D137" s="34">
        <f>SUM(D138:D146)</f>
        <v>0</v>
      </c>
      <c r="E137" s="34">
        <f t="shared" ref="E137:L137" si="36">SUM(E138:E146)</f>
        <v>0</v>
      </c>
      <c r="F137" s="34">
        <f t="shared" si="36"/>
        <v>0</v>
      </c>
      <c r="G137" s="34">
        <f t="shared" si="36"/>
        <v>0</v>
      </c>
      <c r="H137" s="34">
        <f t="shared" si="36"/>
        <v>0</v>
      </c>
      <c r="I137" s="34">
        <f t="shared" si="36"/>
        <v>0</v>
      </c>
      <c r="J137" s="34">
        <f t="shared" si="36"/>
        <v>0</v>
      </c>
      <c r="K137" s="34">
        <f t="shared" si="36"/>
        <v>0</v>
      </c>
      <c r="L137" s="34">
        <f t="shared" si="36"/>
        <v>0</v>
      </c>
      <c r="M137" s="34">
        <f>SUM(M138:M146)</f>
        <v>0</v>
      </c>
      <c r="N137" s="34">
        <f>SUM(N138:N146)</f>
        <v>0</v>
      </c>
      <c r="O137" s="34">
        <f>SUM(O138:O146)</f>
        <v>0</v>
      </c>
      <c r="P137" s="34">
        <f>SUM(P138:P146)</f>
        <v>0</v>
      </c>
      <c r="Q137" s="26">
        <f t="shared" si="17"/>
        <v>0</v>
      </c>
      <c r="R137" s="26">
        <f t="shared" si="18"/>
        <v>0</v>
      </c>
    </row>
    <row r="138" spans="1:18" ht="15" customHeight="1" thickBot="1">
      <c r="A138" s="27">
        <v>4721</v>
      </c>
      <c r="B138" s="37" t="s">
        <v>160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26">
        <f t="shared" si="17"/>
        <v>0</v>
      </c>
      <c r="R138" s="26">
        <f t="shared" si="18"/>
        <v>0</v>
      </c>
    </row>
    <row r="139" spans="1:18" ht="15" customHeight="1" thickBot="1">
      <c r="A139" s="27">
        <v>4722</v>
      </c>
      <c r="B139" s="37" t="s">
        <v>161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26">
        <f t="shared" si="17"/>
        <v>0</v>
      </c>
      <c r="R139" s="26">
        <f t="shared" si="18"/>
        <v>0</v>
      </c>
    </row>
    <row r="140" spans="1:18" ht="15" customHeight="1" thickBot="1">
      <c r="A140" s="27">
        <v>4723</v>
      </c>
      <c r="B140" s="37" t="s">
        <v>162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26">
        <f t="shared" ref="Q140:Q203" si="37">SUM(D140:P140)</f>
        <v>0</v>
      </c>
      <c r="R140" s="26">
        <f t="shared" ref="R140:R203" si="38">SUM(C140:P140)</f>
        <v>0</v>
      </c>
    </row>
    <row r="141" spans="1:18" ht="15" customHeight="1" thickBot="1">
      <c r="A141" s="27">
        <v>4724</v>
      </c>
      <c r="B141" s="37" t="s">
        <v>163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26">
        <f t="shared" si="37"/>
        <v>0</v>
      </c>
      <c r="R141" s="26">
        <f t="shared" si="38"/>
        <v>0</v>
      </c>
    </row>
    <row r="142" spans="1:18" ht="15" customHeight="1" thickBot="1">
      <c r="A142" s="27">
        <v>4725</v>
      </c>
      <c r="B142" s="37" t="s">
        <v>164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26">
        <f t="shared" si="37"/>
        <v>0</v>
      </c>
      <c r="R142" s="26">
        <f t="shared" si="38"/>
        <v>0</v>
      </c>
    </row>
    <row r="143" spans="1:18" ht="15" customHeight="1" thickBot="1">
      <c r="A143" s="27">
        <v>4726</v>
      </c>
      <c r="B143" s="37" t="s">
        <v>165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26">
        <f t="shared" si="37"/>
        <v>0</v>
      </c>
      <c r="R143" s="26">
        <f t="shared" si="38"/>
        <v>0</v>
      </c>
    </row>
    <row r="144" spans="1:18" ht="29.25" thickBot="1">
      <c r="A144" s="27">
        <v>4727</v>
      </c>
      <c r="B144" s="37" t="s">
        <v>166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26">
        <f t="shared" si="37"/>
        <v>0</v>
      </c>
      <c r="R144" s="26">
        <f t="shared" si="38"/>
        <v>0</v>
      </c>
    </row>
    <row r="145" spans="1:18" ht="15" customHeight="1" thickBot="1">
      <c r="A145" s="27">
        <v>4728</v>
      </c>
      <c r="B145" s="37" t="s">
        <v>167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26">
        <f t="shared" si="37"/>
        <v>0</v>
      </c>
      <c r="R145" s="26">
        <f t="shared" si="38"/>
        <v>0</v>
      </c>
    </row>
    <row r="146" spans="1:18" ht="15" customHeight="1" thickBot="1">
      <c r="A146" s="27">
        <v>4729</v>
      </c>
      <c r="B146" s="37" t="s">
        <v>168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26">
        <f t="shared" si="37"/>
        <v>0</v>
      </c>
      <c r="R146" s="26">
        <f t="shared" si="38"/>
        <v>0</v>
      </c>
    </row>
    <row r="147" spans="1:18" ht="15" customHeight="1" thickBot="1">
      <c r="A147" s="32">
        <v>481</v>
      </c>
      <c r="B147" s="36" t="s">
        <v>169</v>
      </c>
      <c r="C147" s="34">
        <f>SUM(C148:C149)</f>
        <v>0</v>
      </c>
      <c r="D147" s="34">
        <f>SUM(D148:D149)</f>
        <v>0</v>
      </c>
      <c r="E147" s="34">
        <f t="shared" ref="E147:L147" si="39">SUM(E148:E149)</f>
        <v>0</v>
      </c>
      <c r="F147" s="34">
        <f t="shared" si="39"/>
        <v>0</v>
      </c>
      <c r="G147" s="34">
        <f t="shared" si="39"/>
        <v>0</v>
      </c>
      <c r="H147" s="34">
        <f t="shared" si="39"/>
        <v>0</v>
      </c>
      <c r="I147" s="34">
        <f t="shared" si="39"/>
        <v>0</v>
      </c>
      <c r="J147" s="34">
        <f t="shared" si="39"/>
        <v>0</v>
      </c>
      <c r="K147" s="34">
        <f t="shared" si="39"/>
        <v>0</v>
      </c>
      <c r="L147" s="34">
        <f t="shared" si="39"/>
        <v>0</v>
      </c>
      <c r="M147" s="34">
        <f>SUM(M148:M149)</f>
        <v>0</v>
      </c>
      <c r="N147" s="34">
        <f>SUM(N148:N149)</f>
        <v>0</v>
      </c>
      <c r="O147" s="34">
        <f>SUM(O148:O149)</f>
        <v>0</v>
      </c>
      <c r="P147" s="34">
        <f>SUM(P148:P149)</f>
        <v>0</v>
      </c>
      <c r="Q147" s="26">
        <f t="shared" si="37"/>
        <v>0</v>
      </c>
      <c r="R147" s="26">
        <f t="shared" si="38"/>
        <v>0</v>
      </c>
    </row>
    <row r="148" spans="1:18" ht="29.25" thickBot="1">
      <c r="A148" s="27">
        <v>4811</v>
      </c>
      <c r="B148" s="37" t="s">
        <v>170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26">
        <f t="shared" si="37"/>
        <v>0</v>
      </c>
      <c r="R148" s="26">
        <f t="shared" si="38"/>
        <v>0</v>
      </c>
    </row>
    <row r="149" spans="1:18" ht="15.75" thickBot="1">
      <c r="A149" s="27">
        <v>4819</v>
      </c>
      <c r="B149" s="37" t="s">
        <v>171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26">
        <f t="shared" si="37"/>
        <v>0</v>
      </c>
      <c r="R149" s="26">
        <f t="shared" si="38"/>
        <v>0</v>
      </c>
    </row>
    <row r="150" spans="1:18" ht="15" customHeight="1" thickBot="1">
      <c r="A150" s="32">
        <v>482</v>
      </c>
      <c r="B150" s="36" t="s">
        <v>172</v>
      </c>
      <c r="C150" s="34">
        <f>SUM(C151:C153)</f>
        <v>0</v>
      </c>
      <c r="D150" s="34">
        <f t="shared" ref="D150:P150" si="40">SUM(D151:D153)</f>
        <v>0</v>
      </c>
      <c r="E150" s="34">
        <f t="shared" si="40"/>
        <v>0</v>
      </c>
      <c r="F150" s="34">
        <f t="shared" si="40"/>
        <v>0</v>
      </c>
      <c r="G150" s="34">
        <f t="shared" si="40"/>
        <v>0</v>
      </c>
      <c r="H150" s="34">
        <f t="shared" si="40"/>
        <v>0</v>
      </c>
      <c r="I150" s="34">
        <f t="shared" si="40"/>
        <v>0</v>
      </c>
      <c r="J150" s="34">
        <f t="shared" si="40"/>
        <v>0</v>
      </c>
      <c r="K150" s="34">
        <f t="shared" si="40"/>
        <v>0</v>
      </c>
      <c r="L150" s="34">
        <f t="shared" si="40"/>
        <v>0</v>
      </c>
      <c r="M150" s="34">
        <f t="shared" si="40"/>
        <v>0</v>
      </c>
      <c r="N150" s="34">
        <f t="shared" si="40"/>
        <v>0</v>
      </c>
      <c r="O150" s="34">
        <f t="shared" si="40"/>
        <v>0</v>
      </c>
      <c r="P150" s="34">
        <f t="shared" si="40"/>
        <v>0</v>
      </c>
      <c r="Q150" s="26">
        <f t="shared" si="37"/>
        <v>0</v>
      </c>
      <c r="R150" s="26">
        <f t="shared" si="38"/>
        <v>0</v>
      </c>
    </row>
    <row r="151" spans="1:18" ht="15" customHeight="1" thickBot="1">
      <c r="A151" s="27">
        <v>4821</v>
      </c>
      <c r="B151" s="37" t="s">
        <v>173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26">
        <f t="shared" si="37"/>
        <v>0</v>
      </c>
      <c r="R151" s="26">
        <f t="shared" si="38"/>
        <v>0</v>
      </c>
    </row>
    <row r="152" spans="1:18" ht="15" customHeight="1" thickBot="1">
      <c r="A152" s="27">
        <v>4822</v>
      </c>
      <c r="B152" s="37" t="s">
        <v>174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26">
        <f t="shared" si="37"/>
        <v>0</v>
      </c>
      <c r="R152" s="26">
        <f t="shared" si="38"/>
        <v>0</v>
      </c>
    </row>
    <row r="153" spans="1:18" ht="15" customHeight="1" thickBot="1">
      <c r="A153" s="27">
        <v>4823</v>
      </c>
      <c r="B153" s="37" t="s">
        <v>175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26">
        <f t="shared" si="37"/>
        <v>0</v>
      </c>
      <c r="R153" s="26">
        <f t="shared" si="38"/>
        <v>0</v>
      </c>
    </row>
    <row r="154" spans="1:18" ht="15" customHeight="1" thickBot="1">
      <c r="A154" s="32">
        <v>483</v>
      </c>
      <c r="B154" s="36" t="s">
        <v>176</v>
      </c>
      <c r="C154" s="34">
        <f>C155</f>
        <v>0</v>
      </c>
      <c r="D154" s="34">
        <f>D155</f>
        <v>0</v>
      </c>
      <c r="E154" s="34">
        <f t="shared" ref="E154:P154" si="41">E155</f>
        <v>0</v>
      </c>
      <c r="F154" s="34">
        <f t="shared" si="41"/>
        <v>0</v>
      </c>
      <c r="G154" s="34">
        <f t="shared" si="41"/>
        <v>0</v>
      </c>
      <c r="H154" s="34">
        <f t="shared" si="41"/>
        <v>0</v>
      </c>
      <c r="I154" s="34">
        <f t="shared" si="41"/>
        <v>0</v>
      </c>
      <c r="J154" s="34">
        <f t="shared" si="41"/>
        <v>0</v>
      </c>
      <c r="K154" s="34">
        <f t="shared" si="41"/>
        <v>0</v>
      </c>
      <c r="L154" s="34">
        <f t="shared" si="41"/>
        <v>0</v>
      </c>
      <c r="M154" s="34">
        <f t="shared" si="41"/>
        <v>0</v>
      </c>
      <c r="N154" s="34">
        <f t="shared" si="41"/>
        <v>0</v>
      </c>
      <c r="O154" s="34">
        <f t="shared" si="41"/>
        <v>0</v>
      </c>
      <c r="P154" s="34">
        <f t="shared" si="41"/>
        <v>0</v>
      </c>
      <c r="Q154" s="26">
        <f t="shared" si="37"/>
        <v>0</v>
      </c>
      <c r="R154" s="26">
        <f t="shared" si="38"/>
        <v>0</v>
      </c>
    </row>
    <row r="155" spans="1:18" ht="29.25" thickBot="1">
      <c r="A155" s="27">
        <v>4831</v>
      </c>
      <c r="B155" s="37" t="s">
        <v>177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26">
        <f t="shared" si="37"/>
        <v>0</v>
      </c>
      <c r="R155" s="26">
        <f t="shared" si="38"/>
        <v>0</v>
      </c>
    </row>
    <row r="156" spans="1:18" ht="45.75" thickBot="1">
      <c r="A156" s="32">
        <v>484</v>
      </c>
      <c r="B156" s="36" t="s">
        <v>178</v>
      </c>
      <c r="C156" s="34">
        <f>SUM(C157:C158)</f>
        <v>0</v>
      </c>
      <c r="D156" s="34">
        <f>SUM(D157:D158)</f>
        <v>0</v>
      </c>
      <c r="E156" s="34">
        <f t="shared" ref="E156:L156" si="42">SUM(E157:E158)</f>
        <v>0</v>
      </c>
      <c r="F156" s="34">
        <f t="shared" si="42"/>
        <v>0</v>
      </c>
      <c r="G156" s="34">
        <f t="shared" si="42"/>
        <v>0</v>
      </c>
      <c r="H156" s="34">
        <f t="shared" si="42"/>
        <v>0</v>
      </c>
      <c r="I156" s="34">
        <f t="shared" si="42"/>
        <v>0</v>
      </c>
      <c r="J156" s="34">
        <f t="shared" si="42"/>
        <v>0</v>
      </c>
      <c r="K156" s="34">
        <f t="shared" si="42"/>
        <v>0</v>
      </c>
      <c r="L156" s="34">
        <f t="shared" si="42"/>
        <v>0</v>
      </c>
      <c r="M156" s="34">
        <f>SUM(M157:M158)</f>
        <v>0</v>
      </c>
      <c r="N156" s="34">
        <f>SUM(N157:N158)</f>
        <v>0</v>
      </c>
      <c r="O156" s="34">
        <f>SUM(O157:O158)</f>
        <v>0</v>
      </c>
      <c r="P156" s="34">
        <f>SUM(P157:P158)</f>
        <v>0</v>
      </c>
      <c r="Q156" s="26">
        <f t="shared" si="37"/>
        <v>0</v>
      </c>
      <c r="R156" s="26">
        <f t="shared" si="38"/>
        <v>0</v>
      </c>
    </row>
    <row r="157" spans="1:18" ht="29.25" thickBot="1">
      <c r="A157" s="27">
        <v>4841</v>
      </c>
      <c r="B157" s="37" t="s">
        <v>179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26">
        <f t="shared" si="37"/>
        <v>0</v>
      </c>
      <c r="R157" s="26">
        <f t="shared" si="38"/>
        <v>0</v>
      </c>
    </row>
    <row r="158" spans="1:18" ht="15.75" thickBot="1">
      <c r="A158" s="27">
        <v>4842</v>
      </c>
      <c r="B158" s="37" t="s">
        <v>180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26">
        <f t="shared" si="37"/>
        <v>0</v>
      </c>
      <c r="R158" s="26">
        <f t="shared" si="38"/>
        <v>0</v>
      </c>
    </row>
    <row r="159" spans="1:18" ht="30.75" thickBot="1">
      <c r="A159" s="32">
        <v>485</v>
      </c>
      <c r="B159" s="36" t="s">
        <v>181</v>
      </c>
      <c r="C159" s="34">
        <f>C160</f>
        <v>0</v>
      </c>
      <c r="D159" s="34">
        <f>D160</f>
        <v>0</v>
      </c>
      <c r="E159" s="34">
        <f t="shared" ref="E159:P159" si="43">E160</f>
        <v>0</v>
      </c>
      <c r="F159" s="34">
        <f t="shared" si="43"/>
        <v>0</v>
      </c>
      <c r="G159" s="34">
        <f t="shared" si="43"/>
        <v>0</v>
      </c>
      <c r="H159" s="34">
        <f t="shared" si="43"/>
        <v>0</v>
      </c>
      <c r="I159" s="34">
        <f t="shared" si="43"/>
        <v>0</v>
      </c>
      <c r="J159" s="34">
        <f t="shared" si="43"/>
        <v>0</v>
      </c>
      <c r="K159" s="34">
        <f t="shared" si="43"/>
        <v>0</v>
      </c>
      <c r="L159" s="34">
        <f t="shared" si="43"/>
        <v>0</v>
      </c>
      <c r="M159" s="34">
        <f t="shared" si="43"/>
        <v>0</v>
      </c>
      <c r="N159" s="34">
        <f t="shared" si="43"/>
        <v>0</v>
      </c>
      <c r="O159" s="34">
        <f t="shared" si="43"/>
        <v>0</v>
      </c>
      <c r="P159" s="34">
        <f t="shared" si="43"/>
        <v>0</v>
      </c>
      <c r="Q159" s="26">
        <f t="shared" si="37"/>
        <v>0</v>
      </c>
      <c r="R159" s="26">
        <f t="shared" si="38"/>
        <v>0</v>
      </c>
    </row>
    <row r="160" spans="1:18" ht="29.25" thickBot="1">
      <c r="A160" s="27">
        <v>4851</v>
      </c>
      <c r="B160" s="37" t="s">
        <v>182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26">
        <f t="shared" si="37"/>
        <v>0</v>
      </c>
      <c r="R160" s="26">
        <f t="shared" si="38"/>
        <v>0</v>
      </c>
    </row>
    <row r="161" spans="1:18" ht="30.75" thickBot="1">
      <c r="A161" s="36" t="s">
        <v>183</v>
      </c>
      <c r="B161" s="33" t="s">
        <v>184</v>
      </c>
      <c r="C161" s="34">
        <f>C162</f>
        <v>0</v>
      </c>
      <c r="D161" s="34">
        <f>D162</f>
        <v>0</v>
      </c>
      <c r="E161" s="34">
        <f t="shared" ref="E161:P161" si="44">E162</f>
        <v>0</v>
      </c>
      <c r="F161" s="34">
        <f t="shared" si="44"/>
        <v>0</v>
      </c>
      <c r="G161" s="34">
        <f t="shared" si="44"/>
        <v>0</v>
      </c>
      <c r="H161" s="34">
        <f t="shared" si="44"/>
        <v>0</v>
      </c>
      <c r="I161" s="34">
        <f t="shared" si="44"/>
        <v>0</v>
      </c>
      <c r="J161" s="34">
        <f t="shared" si="44"/>
        <v>0</v>
      </c>
      <c r="K161" s="34">
        <f t="shared" si="44"/>
        <v>0</v>
      </c>
      <c r="L161" s="34">
        <f t="shared" si="44"/>
        <v>0</v>
      </c>
      <c r="M161" s="34">
        <f t="shared" si="44"/>
        <v>0</v>
      </c>
      <c r="N161" s="34">
        <f t="shared" si="44"/>
        <v>0</v>
      </c>
      <c r="O161" s="34">
        <f t="shared" si="44"/>
        <v>0</v>
      </c>
      <c r="P161" s="34">
        <f t="shared" si="44"/>
        <v>0</v>
      </c>
      <c r="Q161" s="26">
        <f>SUM(D161:P161)</f>
        <v>0</v>
      </c>
      <c r="R161" s="38">
        <f>SUM(C161:P161)</f>
        <v>0</v>
      </c>
    </row>
    <row r="162" spans="1:18" ht="29.25" thickBot="1">
      <c r="A162" s="39" t="s">
        <v>185</v>
      </c>
      <c r="B162" s="28" t="s">
        <v>184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26">
        <f>SUM(D162:P162)</f>
        <v>0</v>
      </c>
      <c r="R162" s="26">
        <f>SUM(C162:P162)</f>
        <v>0</v>
      </c>
    </row>
    <row r="163" spans="1:18" ht="15.75" thickBot="1">
      <c r="A163" s="32">
        <v>611</v>
      </c>
      <c r="B163" s="36" t="s">
        <v>186</v>
      </c>
      <c r="C163" s="34">
        <f>SUM(C164:C172)</f>
        <v>0</v>
      </c>
      <c r="D163" s="34">
        <f>SUM(D164:D172)</f>
        <v>0</v>
      </c>
      <c r="E163" s="34">
        <f t="shared" ref="E163:L163" si="45">SUM(E164:E172)</f>
        <v>0</v>
      </c>
      <c r="F163" s="34">
        <f t="shared" si="45"/>
        <v>0</v>
      </c>
      <c r="G163" s="34">
        <f t="shared" si="45"/>
        <v>0</v>
      </c>
      <c r="H163" s="34">
        <f t="shared" si="45"/>
        <v>0</v>
      </c>
      <c r="I163" s="34">
        <f t="shared" si="45"/>
        <v>0</v>
      </c>
      <c r="J163" s="34">
        <f t="shared" si="45"/>
        <v>0</v>
      </c>
      <c r="K163" s="34">
        <f t="shared" si="45"/>
        <v>0</v>
      </c>
      <c r="L163" s="34">
        <f t="shared" si="45"/>
        <v>0</v>
      </c>
      <c r="M163" s="34">
        <f>SUM(M164:M172)</f>
        <v>0</v>
      </c>
      <c r="N163" s="34">
        <f>SUM(N164:N172)</f>
        <v>0</v>
      </c>
      <c r="O163" s="34">
        <f>SUM(O164:O172)</f>
        <v>0</v>
      </c>
      <c r="P163" s="34">
        <f>SUM(P164:P172)</f>
        <v>0</v>
      </c>
      <c r="Q163" s="26">
        <f t="shared" si="37"/>
        <v>0</v>
      </c>
      <c r="R163" s="26">
        <f t="shared" si="38"/>
        <v>0</v>
      </c>
    </row>
    <row r="164" spans="1:18" ht="29.25" thickBot="1">
      <c r="A164" s="27">
        <v>6111</v>
      </c>
      <c r="B164" s="37" t="s">
        <v>187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26">
        <f t="shared" si="37"/>
        <v>0</v>
      </c>
      <c r="R164" s="26">
        <f t="shared" si="38"/>
        <v>0</v>
      </c>
    </row>
    <row r="165" spans="1:18" ht="15.75" thickBot="1">
      <c r="A165" s="27">
        <v>6112</v>
      </c>
      <c r="B165" s="37" t="s">
        <v>188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26">
        <f t="shared" si="37"/>
        <v>0</v>
      </c>
      <c r="R165" s="26">
        <f t="shared" si="38"/>
        <v>0</v>
      </c>
    </row>
    <row r="166" spans="1:18" ht="29.25" thickBot="1">
      <c r="A166" s="27">
        <v>6113</v>
      </c>
      <c r="B166" s="37" t="s">
        <v>189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26">
        <f t="shared" si="37"/>
        <v>0</v>
      </c>
      <c r="R166" s="26">
        <f t="shared" si="38"/>
        <v>0</v>
      </c>
    </row>
    <row r="167" spans="1:18" ht="15.75" thickBot="1">
      <c r="A167" s="27">
        <v>6114</v>
      </c>
      <c r="B167" s="37" t="s">
        <v>190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26">
        <f t="shared" si="37"/>
        <v>0</v>
      </c>
      <c r="R167" s="26">
        <f t="shared" si="38"/>
        <v>0</v>
      </c>
    </row>
    <row r="168" spans="1:18" ht="15" customHeight="1" thickBot="1">
      <c r="A168" s="27">
        <v>6115</v>
      </c>
      <c r="B168" s="37" t="s">
        <v>191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26">
        <f t="shared" si="37"/>
        <v>0</v>
      </c>
      <c r="R168" s="26">
        <f t="shared" si="38"/>
        <v>0</v>
      </c>
    </row>
    <row r="169" spans="1:18" ht="15" customHeight="1" thickBot="1">
      <c r="A169" s="27">
        <v>6116</v>
      </c>
      <c r="B169" s="37" t="s">
        <v>192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26">
        <f t="shared" si="37"/>
        <v>0</v>
      </c>
      <c r="R169" s="26">
        <f t="shared" si="38"/>
        <v>0</v>
      </c>
    </row>
    <row r="170" spans="1:18" ht="15" customHeight="1" thickBot="1">
      <c r="A170" s="27">
        <v>6117</v>
      </c>
      <c r="B170" s="37" t="s">
        <v>193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26">
        <f t="shared" si="37"/>
        <v>0</v>
      </c>
      <c r="R170" s="26">
        <f t="shared" si="38"/>
        <v>0</v>
      </c>
    </row>
    <row r="171" spans="1:18" ht="15" customHeight="1" thickBot="1">
      <c r="A171" s="27">
        <v>6118</v>
      </c>
      <c r="B171" s="37" t="s">
        <v>194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26">
        <f t="shared" si="37"/>
        <v>0</v>
      </c>
      <c r="R171" s="26">
        <f t="shared" si="38"/>
        <v>0</v>
      </c>
    </row>
    <row r="172" spans="1:18" ht="15" customHeight="1" thickBot="1">
      <c r="A172" s="27">
        <v>6119</v>
      </c>
      <c r="B172" s="37" t="s">
        <v>195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26">
        <f t="shared" si="37"/>
        <v>0</v>
      </c>
      <c r="R172" s="26">
        <f t="shared" si="38"/>
        <v>0</v>
      </c>
    </row>
    <row r="173" spans="1:18" ht="15" customHeight="1" thickBot="1">
      <c r="A173" s="32">
        <v>612</v>
      </c>
      <c r="B173" s="36" t="s">
        <v>196</v>
      </c>
      <c r="C173" s="34">
        <f>SUM(C174:C180)</f>
        <v>0</v>
      </c>
      <c r="D173" s="34">
        <f>SUM(D174:D180)</f>
        <v>0</v>
      </c>
      <c r="E173" s="34">
        <f t="shared" ref="E173:L173" si="46">SUM(E174:E180)</f>
        <v>0</v>
      </c>
      <c r="F173" s="34">
        <f t="shared" si="46"/>
        <v>0</v>
      </c>
      <c r="G173" s="34">
        <f t="shared" si="46"/>
        <v>0</v>
      </c>
      <c r="H173" s="34">
        <f t="shared" si="46"/>
        <v>0</v>
      </c>
      <c r="I173" s="34">
        <f t="shared" si="46"/>
        <v>0</v>
      </c>
      <c r="J173" s="34">
        <f t="shared" si="46"/>
        <v>0</v>
      </c>
      <c r="K173" s="34">
        <f t="shared" si="46"/>
        <v>0</v>
      </c>
      <c r="L173" s="34">
        <f t="shared" si="46"/>
        <v>0</v>
      </c>
      <c r="M173" s="34">
        <f>SUM(M174:M180)</f>
        <v>0</v>
      </c>
      <c r="N173" s="34">
        <f>SUM(N174:N180)</f>
        <v>0</v>
      </c>
      <c r="O173" s="34">
        <f>SUM(O174:O180)</f>
        <v>0</v>
      </c>
      <c r="P173" s="34">
        <f>SUM(P174:P180)</f>
        <v>0</v>
      </c>
      <c r="Q173" s="26">
        <f t="shared" si="37"/>
        <v>0</v>
      </c>
      <c r="R173" s="26">
        <f t="shared" si="38"/>
        <v>0</v>
      </c>
    </row>
    <row r="174" spans="1:18" ht="29.25" thickBot="1">
      <c r="A174" s="27">
        <v>6121</v>
      </c>
      <c r="B174" s="37" t="s">
        <v>197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26">
        <f t="shared" si="37"/>
        <v>0</v>
      </c>
      <c r="R174" s="26">
        <f t="shared" si="38"/>
        <v>0</v>
      </c>
    </row>
    <row r="175" spans="1:18" ht="15.75" thickBot="1">
      <c r="A175" s="27">
        <v>6122</v>
      </c>
      <c r="B175" s="37" t="s">
        <v>198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26">
        <f t="shared" si="37"/>
        <v>0</v>
      </c>
      <c r="R175" s="26">
        <f t="shared" si="38"/>
        <v>0</v>
      </c>
    </row>
    <row r="176" spans="1:18" ht="15.75" thickBot="1">
      <c r="A176" s="27">
        <v>6123</v>
      </c>
      <c r="B176" s="37" t="s">
        <v>199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26">
        <f t="shared" si="37"/>
        <v>0</v>
      </c>
      <c r="R176" s="26">
        <f t="shared" si="38"/>
        <v>0</v>
      </c>
    </row>
    <row r="177" spans="1:18" ht="15.75" thickBot="1">
      <c r="A177" s="27">
        <v>6124</v>
      </c>
      <c r="B177" s="37" t="s">
        <v>200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26">
        <f t="shared" si="37"/>
        <v>0</v>
      </c>
      <c r="R177" s="26">
        <f t="shared" si="38"/>
        <v>0</v>
      </c>
    </row>
    <row r="178" spans="1:18" ht="15.75" thickBot="1">
      <c r="A178" s="27">
        <v>6125</v>
      </c>
      <c r="B178" s="37" t="s">
        <v>201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26">
        <f t="shared" si="37"/>
        <v>0</v>
      </c>
      <c r="R178" s="26">
        <f t="shared" si="38"/>
        <v>0</v>
      </c>
    </row>
    <row r="179" spans="1:18" ht="15.75" thickBot="1">
      <c r="A179" s="27">
        <v>6126</v>
      </c>
      <c r="B179" s="37" t="s">
        <v>202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26">
        <f t="shared" si="37"/>
        <v>0</v>
      </c>
      <c r="R179" s="26">
        <f t="shared" si="38"/>
        <v>0</v>
      </c>
    </row>
    <row r="180" spans="1:18" ht="15.75" thickBot="1">
      <c r="A180" s="27">
        <v>6129</v>
      </c>
      <c r="B180" s="37" t="s">
        <v>203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26">
        <f t="shared" si="37"/>
        <v>0</v>
      </c>
      <c r="R180" s="26">
        <f t="shared" si="38"/>
        <v>0</v>
      </c>
    </row>
    <row r="181" spans="1:18" ht="15" customHeight="1" thickBot="1">
      <c r="A181" s="32">
        <v>613</v>
      </c>
      <c r="B181" s="36" t="s">
        <v>204</v>
      </c>
      <c r="C181" s="34">
        <f>C182</f>
        <v>0</v>
      </c>
      <c r="D181" s="34">
        <f>D182</f>
        <v>0</v>
      </c>
      <c r="E181" s="34">
        <f t="shared" ref="E181:P181" si="47">E182</f>
        <v>0</v>
      </c>
      <c r="F181" s="34">
        <f t="shared" si="47"/>
        <v>0</v>
      </c>
      <c r="G181" s="34">
        <f t="shared" si="47"/>
        <v>0</v>
      </c>
      <c r="H181" s="34">
        <f t="shared" si="47"/>
        <v>0</v>
      </c>
      <c r="I181" s="34">
        <f t="shared" si="47"/>
        <v>0</v>
      </c>
      <c r="J181" s="34">
        <f t="shared" si="47"/>
        <v>0</v>
      </c>
      <c r="K181" s="34">
        <f t="shared" si="47"/>
        <v>0</v>
      </c>
      <c r="L181" s="34">
        <f t="shared" si="47"/>
        <v>0</v>
      </c>
      <c r="M181" s="34">
        <f t="shared" si="47"/>
        <v>0</v>
      </c>
      <c r="N181" s="34">
        <f t="shared" si="47"/>
        <v>0</v>
      </c>
      <c r="O181" s="34">
        <f t="shared" si="47"/>
        <v>0</v>
      </c>
      <c r="P181" s="34">
        <f t="shared" si="47"/>
        <v>0</v>
      </c>
      <c r="Q181" s="26">
        <f t="shared" si="37"/>
        <v>0</v>
      </c>
      <c r="R181" s="26">
        <f t="shared" si="38"/>
        <v>0</v>
      </c>
    </row>
    <row r="182" spans="1:18" ht="15" customHeight="1" thickBot="1">
      <c r="A182" s="27">
        <v>6131</v>
      </c>
      <c r="B182" s="37" t="s">
        <v>204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26">
        <f t="shared" si="37"/>
        <v>0</v>
      </c>
      <c r="R182" s="26">
        <f t="shared" si="38"/>
        <v>0</v>
      </c>
    </row>
    <row r="183" spans="1:18" ht="15" customHeight="1" thickBot="1">
      <c r="A183" s="32">
        <v>614</v>
      </c>
      <c r="B183" s="36" t="s">
        <v>205</v>
      </c>
      <c r="C183" s="34">
        <f>SUM(C184:C184)</f>
        <v>0</v>
      </c>
      <c r="D183" s="34">
        <f t="shared" ref="D183:P183" si="48">SUM(D184:D184)</f>
        <v>0</v>
      </c>
      <c r="E183" s="34">
        <f t="shared" si="48"/>
        <v>0</v>
      </c>
      <c r="F183" s="34">
        <f t="shared" si="48"/>
        <v>0</v>
      </c>
      <c r="G183" s="34">
        <f t="shared" si="48"/>
        <v>0</v>
      </c>
      <c r="H183" s="34">
        <f t="shared" si="48"/>
        <v>0</v>
      </c>
      <c r="I183" s="34">
        <f t="shared" si="48"/>
        <v>0</v>
      </c>
      <c r="J183" s="34">
        <f t="shared" si="48"/>
        <v>0</v>
      </c>
      <c r="K183" s="34">
        <f t="shared" si="48"/>
        <v>0</v>
      </c>
      <c r="L183" s="34">
        <f t="shared" si="48"/>
        <v>0</v>
      </c>
      <c r="M183" s="34">
        <f t="shared" si="48"/>
        <v>0</v>
      </c>
      <c r="N183" s="34">
        <f t="shared" si="48"/>
        <v>0</v>
      </c>
      <c r="O183" s="34">
        <f t="shared" si="48"/>
        <v>0</v>
      </c>
      <c r="P183" s="34">
        <f t="shared" si="48"/>
        <v>0</v>
      </c>
      <c r="Q183" s="26">
        <f t="shared" si="37"/>
        <v>0</v>
      </c>
      <c r="R183" s="26">
        <f t="shared" si="38"/>
        <v>0</v>
      </c>
    </row>
    <row r="184" spans="1:18" ht="15" customHeight="1" thickBot="1">
      <c r="A184" s="27">
        <v>6141</v>
      </c>
      <c r="B184" s="37" t="s">
        <v>205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26">
        <f t="shared" si="37"/>
        <v>0</v>
      </c>
      <c r="R184" s="26">
        <f t="shared" si="38"/>
        <v>0</v>
      </c>
    </row>
    <row r="185" spans="1:18" ht="15.75" thickBot="1">
      <c r="A185" s="32">
        <v>621</v>
      </c>
      <c r="B185" s="36" t="s">
        <v>206</v>
      </c>
      <c r="C185" s="34">
        <f>SUM(C186:C194)</f>
        <v>0</v>
      </c>
      <c r="D185" s="34">
        <f>SUM(D186:D194)</f>
        <v>0</v>
      </c>
      <c r="E185" s="34">
        <f t="shared" ref="E185:L185" si="49">SUM(E186:E194)</f>
        <v>0</v>
      </c>
      <c r="F185" s="34">
        <f t="shared" si="49"/>
        <v>0</v>
      </c>
      <c r="G185" s="34">
        <f t="shared" si="49"/>
        <v>0</v>
      </c>
      <c r="H185" s="34">
        <f t="shared" si="49"/>
        <v>0</v>
      </c>
      <c r="I185" s="34">
        <f t="shared" si="49"/>
        <v>0</v>
      </c>
      <c r="J185" s="34">
        <f t="shared" si="49"/>
        <v>0</v>
      </c>
      <c r="K185" s="34">
        <f t="shared" si="49"/>
        <v>0</v>
      </c>
      <c r="L185" s="34">
        <f t="shared" si="49"/>
        <v>0</v>
      </c>
      <c r="M185" s="34">
        <f>SUM(M186:M194)</f>
        <v>0</v>
      </c>
      <c r="N185" s="34">
        <f>SUM(N186:N194)</f>
        <v>0</v>
      </c>
      <c r="O185" s="34">
        <f>SUM(O186:O194)</f>
        <v>0</v>
      </c>
      <c r="P185" s="34">
        <f>SUM(P186:P194)</f>
        <v>0</v>
      </c>
      <c r="Q185" s="26">
        <f t="shared" si="37"/>
        <v>0</v>
      </c>
      <c r="R185" s="26">
        <f t="shared" si="38"/>
        <v>0</v>
      </c>
    </row>
    <row r="186" spans="1:18" ht="15" customHeight="1" thickBot="1">
      <c r="A186" s="27">
        <v>6211</v>
      </c>
      <c r="B186" s="37" t="s">
        <v>207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26">
        <f t="shared" si="37"/>
        <v>0</v>
      </c>
      <c r="R186" s="26">
        <f t="shared" si="38"/>
        <v>0</v>
      </c>
    </row>
    <row r="187" spans="1:18" ht="15" customHeight="1" thickBot="1">
      <c r="A187" s="27">
        <v>6212</v>
      </c>
      <c r="B187" s="37" t="s">
        <v>208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26">
        <f t="shared" si="37"/>
        <v>0</v>
      </c>
      <c r="R187" s="26">
        <f t="shared" si="38"/>
        <v>0</v>
      </c>
    </row>
    <row r="188" spans="1:18" ht="15" customHeight="1" thickBot="1">
      <c r="A188" s="27">
        <v>6213</v>
      </c>
      <c r="B188" s="37" t="s">
        <v>209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26">
        <f t="shared" si="37"/>
        <v>0</v>
      </c>
      <c r="R188" s="26">
        <f t="shared" si="38"/>
        <v>0</v>
      </c>
    </row>
    <row r="189" spans="1:18" ht="15" customHeight="1" thickBot="1">
      <c r="A189" s="27">
        <v>6214</v>
      </c>
      <c r="B189" s="37" t="s">
        <v>210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26">
        <f t="shared" si="37"/>
        <v>0</v>
      </c>
      <c r="R189" s="26">
        <f t="shared" si="38"/>
        <v>0</v>
      </c>
    </row>
    <row r="190" spans="1:18" ht="15" customHeight="1" thickBot="1">
      <c r="A190" s="27">
        <v>6215</v>
      </c>
      <c r="B190" s="37" t="s">
        <v>211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26">
        <f t="shared" si="37"/>
        <v>0</v>
      </c>
      <c r="R190" s="26">
        <f t="shared" si="38"/>
        <v>0</v>
      </c>
    </row>
    <row r="191" spans="1:18" ht="15" customHeight="1" thickBot="1">
      <c r="A191" s="27">
        <v>6216</v>
      </c>
      <c r="B191" s="37" t="s">
        <v>212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26">
        <f t="shared" si="37"/>
        <v>0</v>
      </c>
      <c r="R191" s="26">
        <f t="shared" si="38"/>
        <v>0</v>
      </c>
    </row>
    <row r="192" spans="1:18" ht="15" customHeight="1" thickBot="1">
      <c r="A192" s="27">
        <v>6217</v>
      </c>
      <c r="B192" s="37" t="s">
        <v>213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26">
        <f t="shared" si="37"/>
        <v>0</v>
      </c>
      <c r="R192" s="26">
        <f t="shared" si="38"/>
        <v>0</v>
      </c>
    </row>
    <row r="193" spans="1:18" ht="15" customHeight="1" thickBot="1">
      <c r="A193" s="27">
        <v>6218</v>
      </c>
      <c r="B193" s="37" t="s">
        <v>214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26">
        <f t="shared" si="37"/>
        <v>0</v>
      </c>
      <c r="R193" s="26">
        <f t="shared" si="38"/>
        <v>0</v>
      </c>
    </row>
    <row r="194" spans="1:18" ht="15" customHeight="1" thickBot="1">
      <c r="A194" s="27">
        <v>6219</v>
      </c>
      <c r="B194" s="37" t="s">
        <v>215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6">
        <f t="shared" si="37"/>
        <v>0</v>
      </c>
      <c r="R194" s="26">
        <f t="shared" si="38"/>
        <v>0</v>
      </c>
    </row>
    <row r="195" spans="1:18" ht="15" customHeight="1" thickBot="1">
      <c r="A195" s="32">
        <v>622</v>
      </c>
      <c r="B195" s="36" t="s">
        <v>216</v>
      </c>
      <c r="C195" s="34">
        <f>SUM(C196:C203)</f>
        <v>0</v>
      </c>
      <c r="D195" s="34">
        <f t="shared" ref="D195:P195" si="50">SUM(D196:D203)</f>
        <v>0</v>
      </c>
      <c r="E195" s="34">
        <f t="shared" si="50"/>
        <v>0</v>
      </c>
      <c r="F195" s="34">
        <f t="shared" si="50"/>
        <v>0</v>
      </c>
      <c r="G195" s="34">
        <f t="shared" si="50"/>
        <v>0</v>
      </c>
      <c r="H195" s="34">
        <f t="shared" si="50"/>
        <v>0</v>
      </c>
      <c r="I195" s="34">
        <f t="shared" si="50"/>
        <v>0</v>
      </c>
      <c r="J195" s="34">
        <f t="shared" si="50"/>
        <v>0</v>
      </c>
      <c r="K195" s="34">
        <f t="shared" si="50"/>
        <v>0</v>
      </c>
      <c r="L195" s="34">
        <f t="shared" si="50"/>
        <v>0</v>
      </c>
      <c r="M195" s="34">
        <f t="shared" si="50"/>
        <v>0</v>
      </c>
      <c r="N195" s="34">
        <f t="shared" si="50"/>
        <v>0</v>
      </c>
      <c r="O195" s="34">
        <f t="shared" si="50"/>
        <v>0</v>
      </c>
      <c r="P195" s="34">
        <f t="shared" si="50"/>
        <v>0</v>
      </c>
      <c r="Q195" s="26">
        <f t="shared" si="37"/>
        <v>0</v>
      </c>
      <c r="R195" s="26">
        <f t="shared" si="38"/>
        <v>0</v>
      </c>
    </row>
    <row r="196" spans="1:18" ht="15" customHeight="1" thickBot="1">
      <c r="A196" s="27">
        <v>6221</v>
      </c>
      <c r="B196" s="37" t="s">
        <v>217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26">
        <f t="shared" si="37"/>
        <v>0</v>
      </c>
      <c r="R196" s="26">
        <f t="shared" si="38"/>
        <v>0</v>
      </c>
    </row>
    <row r="197" spans="1:18" ht="15" customHeight="1" thickBot="1">
      <c r="A197" s="27">
        <v>6222</v>
      </c>
      <c r="B197" s="37" t="s">
        <v>218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26">
        <f t="shared" si="37"/>
        <v>0</v>
      </c>
      <c r="R197" s="26">
        <f t="shared" si="38"/>
        <v>0</v>
      </c>
    </row>
    <row r="198" spans="1:18" ht="15" customHeight="1" thickBot="1">
      <c r="A198" s="27">
        <v>6223</v>
      </c>
      <c r="B198" s="37" t="s">
        <v>219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26">
        <f t="shared" si="37"/>
        <v>0</v>
      </c>
      <c r="R198" s="26">
        <f t="shared" si="38"/>
        <v>0</v>
      </c>
    </row>
    <row r="199" spans="1:18" ht="15" customHeight="1" thickBot="1">
      <c r="A199" s="27">
        <v>6224</v>
      </c>
      <c r="B199" s="37" t="s">
        <v>220</v>
      </c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26">
        <f t="shared" si="37"/>
        <v>0</v>
      </c>
      <c r="R199" s="26">
        <f t="shared" si="38"/>
        <v>0</v>
      </c>
    </row>
    <row r="200" spans="1:18" ht="15" customHeight="1" thickBot="1">
      <c r="A200" s="27">
        <v>6225</v>
      </c>
      <c r="B200" s="37" t="s">
        <v>221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26">
        <f t="shared" si="37"/>
        <v>0</v>
      </c>
      <c r="R200" s="26">
        <f t="shared" si="38"/>
        <v>0</v>
      </c>
    </row>
    <row r="201" spans="1:18" ht="15" customHeight="1" thickBot="1">
      <c r="A201" s="27">
        <v>6226</v>
      </c>
      <c r="B201" s="37" t="s">
        <v>222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26">
        <f t="shared" si="37"/>
        <v>0</v>
      </c>
      <c r="R201" s="26">
        <f t="shared" si="38"/>
        <v>0</v>
      </c>
    </row>
    <row r="202" spans="1:18" ht="15" customHeight="1" thickBot="1">
      <c r="A202" s="27">
        <v>6227</v>
      </c>
      <c r="B202" s="37" t="s">
        <v>223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26">
        <f t="shared" si="37"/>
        <v>0</v>
      </c>
      <c r="R202" s="26">
        <f t="shared" si="38"/>
        <v>0</v>
      </c>
    </row>
    <row r="203" spans="1:18" ht="15" customHeight="1">
      <c r="A203" s="27">
        <v>6228</v>
      </c>
      <c r="B203" s="37" t="s">
        <v>224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26">
        <f t="shared" si="37"/>
        <v>0</v>
      </c>
      <c r="R203" s="26">
        <f t="shared" si="38"/>
        <v>0</v>
      </c>
    </row>
    <row r="204" spans="1:18" ht="15" customHeight="1" thickBot="1">
      <c r="A204" s="32">
        <v>623</v>
      </c>
      <c r="B204" s="36" t="s">
        <v>225</v>
      </c>
      <c r="C204" s="34">
        <f>+C205</f>
        <v>0</v>
      </c>
      <c r="D204" s="34">
        <f t="shared" ref="D204:P204" si="51">+D205</f>
        <v>0</v>
      </c>
      <c r="E204" s="34">
        <f t="shared" si="51"/>
        <v>0</v>
      </c>
      <c r="F204" s="34">
        <f t="shared" si="51"/>
        <v>0</v>
      </c>
      <c r="G204" s="34">
        <f t="shared" si="51"/>
        <v>0</v>
      </c>
      <c r="H204" s="34">
        <f t="shared" si="51"/>
        <v>0</v>
      </c>
      <c r="I204" s="34">
        <f t="shared" si="51"/>
        <v>0</v>
      </c>
      <c r="J204" s="34">
        <f t="shared" si="51"/>
        <v>0</v>
      </c>
      <c r="K204" s="34">
        <f t="shared" si="51"/>
        <v>0</v>
      </c>
      <c r="L204" s="34">
        <f t="shared" si="51"/>
        <v>0</v>
      </c>
      <c r="M204" s="34">
        <f t="shared" si="51"/>
        <v>0</v>
      </c>
      <c r="N204" s="34">
        <f t="shared" si="51"/>
        <v>0</v>
      </c>
      <c r="O204" s="34">
        <f t="shared" si="51"/>
        <v>0</v>
      </c>
      <c r="P204" s="34">
        <f t="shared" si="51"/>
        <v>0</v>
      </c>
      <c r="Q204" s="34">
        <f>+Q205</f>
        <v>0</v>
      </c>
      <c r="R204" s="34">
        <f>+R205</f>
        <v>0</v>
      </c>
    </row>
    <row r="205" spans="1:18" ht="15" customHeight="1" thickBot="1">
      <c r="A205" s="40">
        <v>6231</v>
      </c>
      <c r="B205" s="37" t="s">
        <v>225</v>
      </c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26">
        <f>SUM(D205:P205)</f>
        <v>0</v>
      </c>
      <c r="R205" s="26">
        <f>SUM(C205:P205)</f>
        <v>0</v>
      </c>
    </row>
    <row r="206" spans="1:18" ht="15" customHeight="1" thickBot="1">
      <c r="A206" s="41"/>
      <c r="B206" s="44" t="s">
        <v>226</v>
      </c>
      <c r="C206" s="42">
        <f>SUM(C8:C205)/2</f>
        <v>0</v>
      </c>
      <c r="D206" s="42">
        <f t="shared" ref="D206:R206" si="52">SUM(D8:D205)/2</f>
        <v>0</v>
      </c>
      <c r="E206" s="42">
        <f t="shared" si="52"/>
        <v>0</v>
      </c>
      <c r="F206" s="42">
        <f t="shared" si="52"/>
        <v>0</v>
      </c>
      <c r="G206" s="42">
        <f t="shared" si="52"/>
        <v>0</v>
      </c>
      <c r="H206" s="42">
        <f t="shared" si="52"/>
        <v>0</v>
      </c>
      <c r="I206" s="42">
        <f t="shared" si="52"/>
        <v>0</v>
      </c>
      <c r="J206" s="42">
        <f t="shared" si="52"/>
        <v>0</v>
      </c>
      <c r="K206" s="42">
        <f t="shared" si="52"/>
        <v>0</v>
      </c>
      <c r="L206" s="42">
        <f t="shared" si="52"/>
        <v>0</v>
      </c>
      <c r="M206" s="42">
        <f t="shared" si="52"/>
        <v>0</v>
      </c>
      <c r="N206" s="42">
        <f t="shared" si="52"/>
        <v>0</v>
      </c>
      <c r="O206" s="42">
        <f t="shared" si="52"/>
        <v>0</v>
      </c>
      <c r="P206" s="42">
        <f t="shared" si="52"/>
        <v>0</v>
      </c>
      <c r="Q206" s="42">
        <f t="shared" si="52"/>
        <v>0</v>
      </c>
      <c r="R206" s="42">
        <f t="shared" si="52"/>
        <v>0</v>
      </c>
    </row>
    <row r="207" spans="1:18" ht="15" customHeight="1">
      <c r="B207" s="45"/>
    </row>
    <row r="208" spans="1:18" ht="15" customHeight="1">
      <c r="B208" s="45"/>
    </row>
    <row r="209" spans="2:2" ht="15" customHeight="1">
      <c r="B209" s="45"/>
    </row>
    <row r="210" spans="2:2" ht="15" customHeight="1">
      <c r="B210" s="45"/>
    </row>
    <row r="211" spans="2:2" ht="15" customHeight="1">
      <c r="B211" s="45"/>
    </row>
    <row r="212" spans="2:2" ht="15" customHeight="1">
      <c r="B212" s="45"/>
    </row>
    <row r="213" spans="2:2" ht="15" customHeight="1">
      <c r="B213" s="45"/>
    </row>
    <row r="214" spans="2:2" ht="15" customHeight="1">
      <c r="B214" s="45"/>
    </row>
    <row r="215" spans="2:2" ht="15" customHeight="1">
      <c r="B215" s="45"/>
    </row>
    <row r="216" spans="2:2" ht="15" customHeight="1">
      <c r="B216" s="45"/>
    </row>
    <row r="217" spans="2:2" ht="15" customHeight="1">
      <c r="B217" s="45"/>
    </row>
    <row r="218" spans="2:2" ht="15" customHeight="1">
      <c r="B218" s="45"/>
    </row>
    <row r="219" spans="2:2">
      <c r="B219" s="45"/>
    </row>
    <row r="220" spans="2:2">
      <c r="B220" s="45"/>
    </row>
    <row r="221" spans="2:2">
      <c r="B221" s="45"/>
    </row>
    <row r="222" spans="2:2">
      <c r="B222" s="45"/>
    </row>
    <row r="223" spans="2:2">
      <c r="B223" s="45"/>
    </row>
    <row r="224" spans="2:2">
      <c r="B224" s="45"/>
    </row>
    <row r="225" spans="2:2">
      <c r="B225" s="45"/>
    </row>
    <row r="226" spans="2:2">
      <c r="B226" s="45"/>
    </row>
    <row r="227" spans="2:2">
      <c r="B227" s="45"/>
    </row>
    <row r="228" spans="2:2">
      <c r="B228" s="45"/>
    </row>
    <row r="229" spans="2:2">
      <c r="B229" s="45"/>
    </row>
    <row r="230" spans="2:2">
      <c r="B230" s="45"/>
    </row>
    <row r="231" spans="2:2">
      <c r="B231" s="45"/>
    </row>
    <row r="232" spans="2:2">
      <c r="B232" s="45"/>
    </row>
    <row r="233" spans="2:2">
      <c r="B233" s="45"/>
    </row>
    <row r="234" spans="2:2">
      <c r="B234" s="45"/>
    </row>
    <row r="235" spans="2:2">
      <c r="B235" s="45"/>
    </row>
    <row r="236" spans="2:2">
      <c r="B236" s="45"/>
    </row>
    <row r="237" spans="2:2">
      <c r="B237" s="45"/>
    </row>
    <row r="238" spans="2:2">
      <c r="B238" s="45"/>
    </row>
    <row r="239" spans="2:2">
      <c r="B239" s="45"/>
    </row>
    <row r="240" spans="2:2">
      <c r="B240" s="45"/>
    </row>
    <row r="241" spans="2:2">
      <c r="B241" s="45"/>
    </row>
    <row r="242" spans="2:2">
      <c r="B242" s="45"/>
    </row>
    <row r="243" spans="2:2">
      <c r="B243" s="45"/>
    </row>
    <row r="244" spans="2:2">
      <c r="B244" s="45"/>
    </row>
    <row r="245" spans="2:2">
      <c r="B245" s="45"/>
    </row>
    <row r="246" spans="2:2">
      <c r="B246" s="45"/>
    </row>
    <row r="247" spans="2:2">
      <c r="B247" s="45"/>
    </row>
    <row r="248" spans="2:2">
      <c r="B248" s="45"/>
    </row>
    <row r="249" spans="2:2">
      <c r="B249" s="45"/>
    </row>
    <row r="250" spans="2:2">
      <c r="B250" s="45"/>
    </row>
    <row r="251" spans="2:2">
      <c r="B251" s="45"/>
    </row>
    <row r="252" spans="2:2">
      <c r="B252" s="45"/>
    </row>
    <row r="253" spans="2:2">
      <c r="B253" s="45"/>
    </row>
    <row r="254" spans="2:2">
      <c r="B254" s="45"/>
    </row>
    <row r="255" spans="2:2">
      <c r="B255" s="45"/>
    </row>
    <row r="256" spans="2:2">
      <c r="B256" s="45"/>
    </row>
    <row r="257" spans="2:2">
      <c r="B257" s="45"/>
    </row>
    <row r="258" spans="2:2">
      <c r="B258" s="45"/>
    </row>
    <row r="259" spans="2:2">
      <c r="B259" s="45"/>
    </row>
    <row r="260" spans="2:2">
      <c r="B260" s="45"/>
    </row>
    <row r="261" spans="2:2">
      <c r="B261" s="45"/>
    </row>
    <row r="262" spans="2:2">
      <c r="B262" s="45"/>
    </row>
    <row r="263" spans="2:2">
      <c r="B263" s="45"/>
    </row>
    <row r="264" spans="2:2">
      <c r="B264" s="45"/>
    </row>
    <row r="265" spans="2:2">
      <c r="B265" s="45"/>
    </row>
    <row r="266" spans="2:2">
      <c r="B266" s="45"/>
    </row>
    <row r="267" spans="2:2">
      <c r="B267" s="45"/>
    </row>
    <row r="268" spans="2:2">
      <c r="B268" s="45"/>
    </row>
    <row r="269" spans="2:2">
      <c r="B269" s="45"/>
    </row>
    <row r="270" spans="2:2">
      <c r="B270" s="45"/>
    </row>
    <row r="271" spans="2:2">
      <c r="B271" s="45"/>
    </row>
    <row r="272" spans="2:2">
      <c r="B272" s="45"/>
    </row>
    <row r="273" spans="2:2">
      <c r="B273" s="45"/>
    </row>
    <row r="274" spans="2:2">
      <c r="B274" s="45"/>
    </row>
    <row r="275" spans="2:2">
      <c r="B275" s="45"/>
    </row>
    <row r="276" spans="2:2">
      <c r="B276" s="45"/>
    </row>
    <row r="277" spans="2:2">
      <c r="B277" s="45"/>
    </row>
    <row r="278" spans="2:2">
      <c r="B278" s="45"/>
    </row>
    <row r="279" spans="2:2">
      <c r="B279" s="45"/>
    </row>
    <row r="280" spans="2:2">
      <c r="B280" s="45"/>
    </row>
    <row r="281" spans="2:2">
      <c r="B281" s="45"/>
    </row>
    <row r="282" spans="2:2">
      <c r="B282" s="45"/>
    </row>
    <row r="283" spans="2:2">
      <c r="B283" s="45"/>
    </row>
    <row r="284" spans="2:2">
      <c r="B284" s="45"/>
    </row>
    <row r="285" spans="2:2">
      <c r="B285" s="45"/>
    </row>
    <row r="286" spans="2:2">
      <c r="B286" s="45"/>
    </row>
    <row r="287" spans="2:2">
      <c r="B287" s="45"/>
    </row>
    <row r="288" spans="2:2">
      <c r="B288" s="45"/>
    </row>
    <row r="289" spans="2:2">
      <c r="B289" s="45"/>
    </row>
    <row r="290" spans="2:2">
      <c r="B290" s="45"/>
    </row>
    <row r="291" spans="2:2">
      <c r="B291" s="45"/>
    </row>
    <row r="292" spans="2:2">
      <c r="B292" s="45"/>
    </row>
    <row r="293" spans="2:2">
      <c r="B293" s="45"/>
    </row>
    <row r="294" spans="2:2">
      <c r="B294" s="45"/>
    </row>
    <row r="295" spans="2:2">
      <c r="B295" s="45"/>
    </row>
    <row r="296" spans="2:2">
      <c r="B296" s="45"/>
    </row>
    <row r="297" spans="2:2">
      <c r="B297" s="45"/>
    </row>
    <row r="298" spans="2:2">
      <c r="B298" s="45"/>
    </row>
    <row r="299" spans="2:2">
      <c r="B299" s="45"/>
    </row>
    <row r="300" spans="2:2">
      <c r="B300" s="45"/>
    </row>
    <row r="301" spans="2:2">
      <c r="B301" s="45"/>
    </row>
    <row r="302" spans="2:2">
      <c r="B302" s="45"/>
    </row>
    <row r="303" spans="2:2">
      <c r="B303" s="45"/>
    </row>
    <row r="304" spans="2:2">
      <c r="B304" s="45"/>
    </row>
    <row r="305" spans="2:2">
      <c r="B305" s="45"/>
    </row>
    <row r="306" spans="2:2">
      <c r="B306" s="45"/>
    </row>
    <row r="307" spans="2:2">
      <c r="B307" s="45"/>
    </row>
  </sheetData>
  <mergeCells count="7">
    <mergeCell ref="O1:P1"/>
    <mergeCell ref="A4:B4"/>
    <mergeCell ref="C5:G5"/>
    <mergeCell ref="A2:B2"/>
    <mergeCell ref="C2:G2"/>
    <mergeCell ref="A3:B3"/>
    <mergeCell ref="C3:G3"/>
  </mergeCells>
  <phoneticPr fontId="11" type="noConversion"/>
  <dataValidations count="2">
    <dataValidation type="whole" operator="greaterThan" allowBlank="1" showErrorMessage="1" errorTitle="Pogresan unos" error="Uneseni iznos mora biti celi broj veci od 0!" sqref="D184:P184 D186:P194 D174:P180 D164:P172 D182:P182 D196:P203 D129:P130 D123:P124 C80:P80 D88:P96 D9:P9 C44:P51 C53:P59 C61:P62 C64:P72 C26:P28 C24:P24 C22:P22 C19:P20 D17:P18 C17 C15:P15 D11:P13 C38:P42 C82:P86 D117:P118 D114:P115 D111:P112 D107:P109 D105:P105 D98:P103 C30:P36 C74:P78 D120:P121 D138:P146 C148:P149 C151:P153 C157:P158 D126:P127 D132:P133 C160:P160 C155:P155">
      <formula1>0</formula1>
    </dataValidation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C4">
      <formula1>0</formula1>
    </dataValidation>
  </dataValidations>
  <pageMargins left="0.2" right="0.28000000000000003" top="0.46" bottom="0.27" header="0.5" footer="0.23"/>
  <pageSetup paperSize="9" scale="50" orientation="landscape" r:id="rId1"/>
  <headerFooter alignWithMargins="0"/>
  <rowBreaks count="3" manualBreakCount="3">
    <brk id="62" max="16383" man="1"/>
    <brk id="127" max="16383" man="1"/>
    <brk id="18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СОПСТВЕНА СРЕДСТВА</vt:lpstr>
      <vt:lpstr>НАУКА</vt:lpstr>
      <vt:lpstr>ПРИВРЕДА</vt:lpstr>
    </vt:vector>
  </TitlesOfParts>
  <Company>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Panic</dc:creator>
  <cp:lastModifiedBy>Korisnik</cp:lastModifiedBy>
  <cp:lastPrinted>2015-10-01T11:36:46Z</cp:lastPrinted>
  <dcterms:created xsi:type="dcterms:W3CDTF">2009-07-07T07:24:49Z</dcterms:created>
  <dcterms:modified xsi:type="dcterms:W3CDTF">2017-04-18T07:29:03Z</dcterms:modified>
</cp:coreProperties>
</file>