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E21" i="1"/>
  <c r="D21"/>
  <c r="C21"/>
  <c r="E20"/>
  <c r="D20"/>
  <c r="C20"/>
  <c r="E19"/>
  <c r="D19"/>
  <c r="C19"/>
  <c r="E18"/>
  <c r="D18"/>
  <c r="C18"/>
  <c r="E17"/>
  <c r="D17"/>
  <c r="C17"/>
  <c r="E16"/>
  <c r="D16"/>
  <c r="C16"/>
  <c r="E15"/>
  <c r="D15"/>
  <c r="C15"/>
  <c r="E14"/>
  <c r="D14"/>
  <c r="C14"/>
  <c r="E13"/>
  <c r="D13"/>
  <c r="C13"/>
  <c r="E12"/>
  <c r="D12"/>
  <c r="C12"/>
  <c r="E11"/>
  <c r="D11"/>
  <c r="C11"/>
  <c r="E10"/>
  <c r="D10"/>
  <c r="C10"/>
  <c r="E9"/>
  <c r="D9"/>
  <c r="C9"/>
  <c r="E8"/>
  <c r="D8"/>
  <c r="C8"/>
  <c r="E7"/>
  <c r="D7"/>
  <c r="C7"/>
  <c r="E6"/>
  <c r="D6"/>
  <c r="C6"/>
  <c r="E5"/>
  <c r="D5"/>
  <c r="C5"/>
</calcChain>
</file>

<file path=xl/sharedStrings.xml><?xml version="1.0" encoding="utf-8"?>
<sst xmlns="http://schemas.openxmlformats.org/spreadsheetml/2006/main" count="62" uniqueCount="12">
  <si>
    <t>Основни подаци</t>
  </si>
  <si>
    <t>Izvršene obaveze</t>
  </si>
  <si>
    <t>Pravo na potpis</t>
  </si>
  <si>
    <t>Pravo na ispit</t>
  </si>
  <si>
    <t>Predavanja (prisustvo+zadaci+aktivnosti)</t>
  </si>
  <si>
    <t>Prezentacija</t>
  </si>
  <si>
    <t>Seminarski</t>
  </si>
  <si>
    <t>Ukupno</t>
  </si>
  <si>
    <t>Р.бр.</t>
  </si>
  <si>
    <t>Презиме и име</t>
  </si>
  <si>
    <t>бр. инд.</t>
  </si>
  <si>
    <t>da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</si>
</sst>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Border="1" applyAlignment="1">
      <alignment horizontal="center" vertical="center" wrapText="1" shrinkToFit="1"/>
    </xf>
    <xf numFmtId="0" fontId="0" fillId="0" borderId="5" xfId="0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eni%20TDP%2019-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daci"/>
      <sheetName val="Konačno"/>
      <sheetName val="Za sajt"/>
    </sheetNames>
    <sheetDataSet>
      <sheetData sheetId="0">
        <row r="11">
          <cell r="C11" t="str">
            <v>Бајић</v>
          </cell>
          <cell r="D11" t="str">
            <v>Душан</v>
          </cell>
          <cell r="E11" t="str">
            <v>2016/3</v>
          </cell>
        </row>
        <row r="12">
          <cell r="C12" t="str">
            <v>Глигорић</v>
          </cell>
          <cell r="D12" t="str">
            <v>Богдан</v>
          </cell>
          <cell r="E12" t="str">
            <v>2016/18</v>
          </cell>
        </row>
        <row r="13">
          <cell r="C13" t="str">
            <v>Лековић</v>
          </cell>
          <cell r="D13" t="str">
            <v>Саво</v>
          </cell>
          <cell r="E13" t="str">
            <v>2016/34</v>
          </cell>
        </row>
        <row r="14">
          <cell r="C14" t="str">
            <v>Луковић</v>
          </cell>
          <cell r="D14" t="str">
            <v>Павле</v>
          </cell>
          <cell r="E14" t="str">
            <v>2016/35</v>
          </cell>
        </row>
        <row r="15">
          <cell r="C15" t="str">
            <v>Миленковић</v>
          </cell>
          <cell r="D15" t="str">
            <v>Страхиња</v>
          </cell>
          <cell r="E15" t="str">
            <v>2016/39</v>
          </cell>
        </row>
        <row r="16">
          <cell r="C16" t="str">
            <v xml:space="preserve">Оташевић </v>
          </cell>
          <cell r="D16" t="str">
            <v>Бобан</v>
          </cell>
          <cell r="E16" t="str">
            <v>2015/158</v>
          </cell>
        </row>
        <row r="17">
          <cell r="C17" t="str">
            <v>Перић</v>
          </cell>
          <cell r="D17" t="str">
            <v>Кристина</v>
          </cell>
          <cell r="E17" t="str">
            <v>2016/75</v>
          </cell>
        </row>
        <row r="18">
          <cell r="C18" t="str">
            <v>Попадић</v>
          </cell>
          <cell r="D18" t="str">
            <v>Катарина</v>
          </cell>
          <cell r="E18" t="str">
            <v>2015/159</v>
          </cell>
        </row>
        <row r="19">
          <cell r="C19" t="str">
            <v>Радојевић</v>
          </cell>
          <cell r="D19" t="str">
            <v>Душан</v>
          </cell>
          <cell r="E19" t="str">
            <v>2016/53</v>
          </cell>
        </row>
        <row r="20">
          <cell r="C20" t="str">
            <v>Савић</v>
          </cell>
          <cell r="D20" t="str">
            <v>Милица</v>
          </cell>
          <cell r="E20" t="str">
            <v>2016/55</v>
          </cell>
        </row>
        <row r="21">
          <cell r="C21" t="str">
            <v>Стојић</v>
          </cell>
          <cell r="D21" t="str">
            <v>Лазар</v>
          </cell>
          <cell r="E21" t="str">
            <v>2016/62</v>
          </cell>
        </row>
        <row r="22">
          <cell r="C22" t="str">
            <v>Томанић</v>
          </cell>
          <cell r="D22" t="str">
            <v>Дејан</v>
          </cell>
          <cell r="E22" t="str">
            <v>2016/68</v>
          </cell>
        </row>
        <row r="23">
          <cell r="C23" t="str">
            <v>Триваковић</v>
          </cell>
          <cell r="D23" t="str">
            <v>Стефан</v>
          </cell>
          <cell r="E23" t="str">
            <v>2016/69</v>
          </cell>
        </row>
        <row r="24">
          <cell r="C24" t="str">
            <v>Урошевић</v>
          </cell>
          <cell r="D24" t="str">
            <v>Филип</v>
          </cell>
          <cell r="E24" t="str">
            <v>2015/176</v>
          </cell>
        </row>
        <row r="25">
          <cell r="C25" t="str">
            <v>Џамић</v>
          </cell>
          <cell r="D25" t="str">
            <v>Емилија</v>
          </cell>
          <cell r="E25" t="str">
            <v>2016/79</v>
          </cell>
        </row>
        <row r="26">
          <cell r="C26" t="str">
            <v>Шиљак</v>
          </cell>
          <cell r="D26" t="str">
            <v>Анка</v>
          </cell>
          <cell r="E26" t="str">
            <v>2015/180</v>
          </cell>
        </row>
        <row r="27">
          <cell r="C27" t="str">
            <v>Шуљагић</v>
          </cell>
          <cell r="D27" t="str">
            <v>Милоје</v>
          </cell>
          <cell r="E27" t="str">
            <v>2016/72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O21"/>
  <sheetViews>
    <sheetView tabSelected="1" workbookViewId="0">
      <selection activeCell="L9" sqref="L9"/>
    </sheetView>
  </sheetViews>
  <sheetFormatPr defaultRowHeight="15"/>
  <cols>
    <col min="3" max="3" width="16.140625" customWidth="1"/>
    <col min="4" max="4" width="15.5703125" customWidth="1"/>
    <col min="5" max="5" width="12.42578125" customWidth="1"/>
    <col min="9" max="9" width="17.28515625" customWidth="1"/>
    <col min="10" max="10" width="14" customWidth="1"/>
    <col min="11" max="11" width="14.85546875" customWidth="1"/>
    <col min="12" max="12" width="13.42578125" customWidth="1"/>
  </cols>
  <sheetData>
    <row r="2" spans="2:15" ht="8.25" customHeight="1"/>
    <row r="3" spans="2:15" ht="24.75" customHeight="1">
      <c r="B3" s="13" t="s">
        <v>0</v>
      </c>
      <c r="C3" s="13"/>
      <c r="D3" s="13"/>
      <c r="E3" s="13"/>
      <c r="F3" s="14" t="s">
        <v>1</v>
      </c>
      <c r="G3" s="18" t="s">
        <v>2</v>
      </c>
      <c r="H3" s="18" t="s">
        <v>3</v>
      </c>
      <c r="I3" s="19" t="s">
        <v>4</v>
      </c>
      <c r="J3" s="11" t="s">
        <v>5</v>
      </c>
      <c r="K3" s="11" t="s">
        <v>6</v>
      </c>
      <c r="L3" s="11" t="s">
        <v>7</v>
      </c>
    </row>
    <row r="4" spans="2:15">
      <c r="B4" s="1" t="s">
        <v>8</v>
      </c>
      <c r="C4" s="16" t="s">
        <v>9</v>
      </c>
      <c r="D4" s="17"/>
      <c r="E4" s="2" t="s">
        <v>10</v>
      </c>
      <c r="F4" s="15"/>
      <c r="G4" s="15"/>
      <c r="H4" s="15"/>
      <c r="I4" s="20"/>
      <c r="J4" s="12"/>
      <c r="K4" s="12"/>
      <c r="L4" s="12"/>
    </row>
    <row r="5" spans="2:15">
      <c r="B5" s="1">
        <v>1</v>
      </c>
      <c r="C5" s="1" t="str">
        <f>[1]Podaci!C11</f>
        <v>Бајић</v>
      </c>
      <c r="D5" s="1" t="str">
        <f>[1]Podaci!D11</f>
        <v>Душан</v>
      </c>
      <c r="E5" s="1" t="str">
        <f>[1]Podaci!E11</f>
        <v>2016/3</v>
      </c>
      <c r="F5" s="3" t="s">
        <v>11</v>
      </c>
      <c r="G5" s="3" t="s">
        <v>11</v>
      </c>
      <c r="H5" s="4" t="s">
        <v>11</v>
      </c>
      <c r="I5" s="5">
        <v>5</v>
      </c>
      <c r="J5" s="6">
        <v>13</v>
      </c>
      <c r="K5" s="6">
        <v>12</v>
      </c>
      <c r="L5" s="7">
        <v>30</v>
      </c>
      <c r="M5" s="8"/>
      <c r="N5" s="8"/>
      <c r="O5" s="8"/>
    </row>
    <row r="6" spans="2:15">
      <c r="B6" s="1">
        <v>2</v>
      </c>
      <c r="C6" s="1" t="str">
        <f>[1]Podaci!C12</f>
        <v>Глигорић</v>
      </c>
      <c r="D6" s="1" t="str">
        <f>[1]Podaci!D12</f>
        <v>Богдан</v>
      </c>
      <c r="E6" s="1" t="str">
        <f>[1]Podaci!E12</f>
        <v>2016/18</v>
      </c>
      <c r="F6" s="3" t="s">
        <v>11</v>
      </c>
      <c r="G6" s="3" t="s">
        <v>11</v>
      </c>
      <c r="H6" s="4" t="s">
        <v>11</v>
      </c>
      <c r="I6" s="5">
        <v>15</v>
      </c>
      <c r="J6" s="6">
        <v>18</v>
      </c>
      <c r="K6" s="6">
        <v>14</v>
      </c>
      <c r="L6" s="7">
        <v>47</v>
      </c>
      <c r="M6" s="8"/>
      <c r="N6" s="8"/>
      <c r="O6" s="8"/>
    </row>
    <row r="7" spans="2:15">
      <c r="B7" s="1">
        <v>3</v>
      </c>
      <c r="C7" s="1" t="str">
        <f>[1]Podaci!C13</f>
        <v>Лековић</v>
      </c>
      <c r="D7" s="1" t="str">
        <f>[1]Podaci!D13</f>
        <v>Саво</v>
      </c>
      <c r="E7" s="1" t="str">
        <f>[1]Podaci!E13</f>
        <v>2016/34</v>
      </c>
      <c r="F7" s="3" t="s">
        <v>11</v>
      </c>
      <c r="G7" s="3" t="s">
        <v>11</v>
      </c>
      <c r="H7" s="4" t="s">
        <v>11</v>
      </c>
      <c r="I7" s="5">
        <v>15</v>
      </c>
      <c r="J7" s="6">
        <v>18</v>
      </c>
      <c r="K7" s="6">
        <v>14</v>
      </c>
      <c r="L7" s="7">
        <v>47</v>
      </c>
      <c r="M7" s="8"/>
      <c r="N7" s="8"/>
      <c r="O7" s="8"/>
    </row>
    <row r="8" spans="2:15">
      <c r="B8" s="1">
        <v>4</v>
      </c>
      <c r="C8" s="1" t="str">
        <f>[1]Podaci!C14</f>
        <v>Луковић</v>
      </c>
      <c r="D8" s="1" t="str">
        <f>[1]Podaci!D14</f>
        <v>Павле</v>
      </c>
      <c r="E8" s="1" t="str">
        <f>[1]Podaci!E14</f>
        <v>2016/35</v>
      </c>
      <c r="F8" s="3" t="s">
        <v>11</v>
      </c>
      <c r="G8" s="3" t="s">
        <v>11</v>
      </c>
      <c r="H8" s="4" t="s">
        <v>11</v>
      </c>
      <c r="I8" s="5">
        <v>8</v>
      </c>
      <c r="J8" s="6">
        <v>15</v>
      </c>
      <c r="K8" s="6">
        <v>16</v>
      </c>
      <c r="L8" s="7">
        <v>39</v>
      </c>
      <c r="M8" s="8"/>
      <c r="N8" s="8"/>
      <c r="O8" s="8"/>
    </row>
    <row r="9" spans="2:15">
      <c r="B9" s="1">
        <v>5</v>
      </c>
      <c r="C9" s="1" t="str">
        <f>[1]Podaci!C15</f>
        <v>Миленковић</v>
      </c>
      <c r="D9" s="1" t="str">
        <f>[1]Podaci!D15</f>
        <v>Страхиња</v>
      </c>
      <c r="E9" s="1" t="str">
        <f>[1]Podaci!E15</f>
        <v>2016/39</v>
      </c>
      <c r="F9" s="3" t="s">
        <v>11</v>
      </c>
      <c r="G9" s="3" t="s">
        <v>11</v>
      </c>
      <c r="H9" s="4" t="s">
        <v>11</v>
      </c>
      <c r="I9" s="5">
        <v>12</v>
      </c>
      <c r="J9" s="6">
        <v>16</v>
      </c>
      <c r="K9" s="6">
        <v>20</v>
      </c>
      <c r="L9" s="7">
        <v>48</v>
      </c>
      <c r="M9" s="8"/>
      <c r="N9" s="8"/>
      <c r="O9" s="8"/>
    </row>
    <row r="10" spans="2:15">
      <c r="B10" s="1">
        <v>6</v>
      </c>
      <c r="C10" s="1" t="str">
        <f>[1]Podaci!C16</f>
        <v xml:space="preserve">Оташевић </v>
      </c>
      <c r="D10" s="1" t="str">
        <f>[1]Podaci!D16</f>
        <v>Бобан</v>
      </c>
      <c r="E10" s="1" t="str">
        <f>[1]Podaci!E16</f>
        <v>2015/158</v>
      </c>
      <c r="F10" s="3" t="s">
        <v>11</v>
      </c>
      <c r="G10" s="3" t="s">
        <v>11</v>
      </c>
      <c r="H10" s="4" t="s">
        <v>11</v>
      </c>
      <c r="I10" s="5">
        <v>9</v>
      </c>
      <c r="J10" s="6">
        <v>13</v>
      </c>
      <c r="K10" s="6">
        <v>12</v>
      </c>
      <c r="L10" s="7">
        <v>34</v>
      </c>
      <c r="M10" s="8"/>
      <c r="N10" s="8"/>
      <c r="O10" s="8"/>
    </row>
    <row r="11" spans="2:15">
      <c r="B11" s="1">
        <v>7</v>
      </c>
      <c r="C11" s="1" t="str">
        <f>[1]Podaci!C17</f>
        <v>Перић</v>
      </c>
      <c r="D11" s="1" t="str">
        <f>[1]Podaci!D17</f>
        <v>Кристина</v>
      </c>
      <c r="E11" s="1" t="str">
        <f>[1]Podaci!E17</f>
        <v>2016/75</v>
      </c>
      <c r="F11" s="3" t="s">
        <v>11</v>
      </c>
      <c r="G11" s="3" t="s">
        <v>11</v>
      </c>
      <c r="H11" s="4" t="s">
        <v>11</v>
      </c>
      <c r="I11" s="5">
        <v>10</v>
      </c>
      <c r="J11" s="6">
        <v>15</v>
      </c>
      <c r="K11" s="6">
        <v>14</v>
      </c>
      <c r="L11" s="7">
        <v>39</v>
      </c>
      <c r="M11" s="8"/>
      <c r="N11" s="8"/>
      <c r="O11" s="8"/>
    </row>
    <row r="12" spans="2:15">
      <c r="B12" s="1">
        <v>8</v>
      </c>
      <c r="C12" s="1" t="str">
        <f>[1]Podaci!C18</f>
        <v>Попадић</v>
      </c>
      <c r="D12" s="1" t="str">
        <f>[1]Podaci!D18</f>
        <v>Катарина</v>
      </c>
      <c r="E12" s="1" t="str">
        <f>[1]Podaci!E18</f>
        <v>2015/159</v>
      </c>
      <c r="F12" s="3" t="s">
        <v>11</v>
      </c>
      <c r="G12" s="3" t="s">
        <v>11</v>
      </c>
      <c r="H12" s="4" t="s">
        <v>11</v>
      </c>
      <c r="I12" s="5">
        <v>6</v>
      </c>
      <c r="J12" s="6">
        <v>13</v>
      </c>
      <c r="K12" s="6">
        <v>12</v>
      </c>
      <c r="L12" s="7">
        <v>31</v>
      </c>
      <c r="M12" s="9"/>
      <c r="N12" s="10"/>
      <c r="O12" s="10"/>
    </row>
    <row r="13" spans="2:15">
      <c r="B13" s="1">
        <v>9</v>
      </c>
      <c r="C13" s="1" t="str">
        <f>[1]Podaci!C19</f>
        <v>Радојевић</v>
      </c>
      <c r="D13" s="1" t="str">
        <f>[1]Podaci!D19</f>
        <v>Душан</v>
      </c>
      <c r="E13" s="1" t="str">
        <f>[1]Podaci!E19</f>
        <v>2016/53</v>
      </c>
      <c r="F13" s="3" t="s">
        <v>11</v>
      </c>
      <c r="G13" s="3" t="s">
        <v>11</v>
      </c>
      <c r="H13" s="4" t="s">
        <v>11</v>
      </c>
      <c r="I13" s="5">
        <v>13</v>
      </c>
      <c r="J13" s="6">
        <v>15</v>
      </c>
      <c r="K13" s="6">
        <v>16</v>
      </c>
      <c r="L13" s="7">
        <v>44</v>
      </c>
      <c r="M13" s="9"/>
      <c r="N13" s="10"/>
      <c r="O13" s="10"/>
    </row>
    <row r="14" spans="2:15">
      <c r="B14" s="1">
        <v>10</v>
      </c>
      <c r="C14" s="1" t="str">
        <f>[1]Podaci!C20</f>
        <v>Савић</v>
      </c>
      <c r="D14" s="1" t="str">
        <f>[1]Podaci!D20</f>
        <v>Милица</v>
      </c>
      <c r="E14" s="1" t="str">
        <f>[1]Podaci!E20</f>
        <v>2016/55</v>
      </c>
      <c r="F14" s="3" t="s">
        <v>11</v>
      </c>
      <c r="G14" s="3" t="s">
        <v>11</v>
      </c>
      <c r="H14" s="4" t="s">
        <v>11</v>
      </c>
      <c r="I14" s="5">
        <v>11</v>
      </c>
      <c r="J14" s="6">
        <v>15</v>
      </c>
      <c r="K14" s="6">
        <v>14</v>
      </c>
      <c r="L14" s="7">
        <v>40</v>
      </c>
      <c r="M14" s="9"/>
      <c r="N14" s="10"/>
      <c r="O14" s="10"/>
    </row>
    <row r="15" spans="2:15">
      <c r="B15" s="1">
        <v>11</v>
      </c>
      <c r="C15" s="1" t="str">
        <f>[1]Podaci!C21</f>
        <v>Стојић</v>
      </c>
      <c r="D15" s="1" t="str">
        <f>[1]Podaci!D21</f>
        <v>Лазар</v>
      </c>
      <c r="E15" s="1" t="str">
        <f>[1]Podaci!E21</f>
        <v>2016/62</v>
      </c>
      <c r="F15" s="3" t="s">
        <v>11</v>
      </c>
      <c r="G15" s="3" t="s">
        <v>11</v>
      </c>
      <c r="H15" s="4" t="s">
        <v>11</v>
      </c>
      <c r="I15" s="5">
        <v>13</v>
      </c>
      <c r="J15" s="6">
        <v>15</v>
      </c>
      <c r="K15" s="6">
        <v>16</v>
      </c>
      <c r="L15" s="7">
        <v>44</v>
      </c>
      <c r="M15" s="8"/>
      <c r="N15" s="8"/>
      <c r="O15" s="8"/>
    </row>
    <row r="16" spans="2:15">
      <c r="B16" s="1">
        <v>12</v>
      </c>
      <c r="C16" s="1" t="str">
        <f>[1]Podaci!C22</f>
        <v>Томанић</v>
      </c>
      <c r="D16" s="1" t="str">
        <f>[1]Podaci!D22</f>
        <v>Дејан</v>
      </c>
      <c r="E16" s="1" t="str">
        <f>[1]Podaci!E22</f>
        <v>2016/68</v>
      </c>
      <c r="F16" s="3" t="s">
        <v>11</v>
      </c>
      <c r="G16" s="3" t="s">
        <v>11</v>
      </c>
      <c r="H16" s="4" t="s">
        <v>11</v>
      </c>
      <c r="I16" s="5">
        <v>11</v>
      </c>
      <c r="J16" s="6">
        <v>16</v>
      </c>
      <c r="K16" s="6">
        <v>20</v>
      </c>
      <c r="L16" s="7">
        <v>47</v>
      </c>
      <c r="M16" s="8"/>
      <c r="N16" s="8"/>
      <c r="O16" s="8"/>
    </row>
    <row r="17" spans="2:15">
      <c r="B17" s="1">
        <v>13</v>
      </c>
      <c r="C17" s="1" t="str">
        <f>[1]Podaci!C23</f>
        <v>Триваковић</v>
      </c>
      <c r="D17" s="1" t="str">
        <f>[1]Podaci!D23</f>
        <v>Стефан</v>
      </c>
      <c r="E17" s="1" t="str">
        <f>[1]Podaci!E23</f>
        <v>2016/69</v>
      </c>
      <c r="F17" s="3" t="s">
        <v>11</v>
      </c>
      <c r="G17" s="3" t="s">
        <v>11</v>
      </c>
      <c r="H17" s="4" t="s">
        <v>11</v>
      </c>
      <c r="I17" s="5">
        <v>11</v>
      </c>
      <c r="J17" s="6">
        <v>15</v>
      </c>
      <c r="K17" s="6">
        <v>14</v>
      </c>
      <c r="L17" s="7">
        <v>40</v>
      </c>
      <c r="M17" s="8"/>
      <c r="N17" s="8"/>
      <c r="O17" s="8"/>
    </row>
    <row r="18" spans="2:15">
      <c r="B18" s="1">
        <v>14</v>
      </c>
      <c r="C18" s="1" t="str">
        <f>[1]Podaci!C24</f>
        <v>Урошевић</v>
      </c>
      <c r="D18" s="1" t="str">
        <f>[1]Podaci!D24</f>
        <v>Филип</v>
      </c>
      <c r="E18" s="1" t="str">
        <f>[1]Podaci!E24</f>
        <v>2015/176</v>
      </c>
      <c r="F18" s="3" t="s">
        <v>11</v>
      </c>
      <c r="G18" s="3" t="s">
        <v>11</v>
      </c>
      <c r="H18" s="4" t="s">
        <v>11</v>
      </c>
      <c r="I18" s="5">
        <v>15</v>
      </c>
      <c r="J18" s="6">
        <v>19</v>
      </c>
      <c r="K18" s="6">
        <v>19</v>
      </c>
      <c r="L18" s="7">
        <v>53</v>
      </c>
      <c r="M18" s="8"/>
      <c r="N18" s="8"/>
      <c r="O18" s="8"/>
    </row>
    <row r="19" spans="2:15">
      <c r="B19" s="1">
        <v>15</v>
      </c>
      <c r="C19" s="1" t="str">
        <f>[1]Podaci!C25</f>
        <v>Џамић</v>
      </c>
      <c r="D19" s="1" t="str">
        <f>[1]Podaci!D25</f>
        <v>Емилија</v>
      </c>
      <c r="E19" s="1" t="str">
        <f>[1]Podaci!E25</f>
        <v>2016/79</v>
      </c>
      <c r="F19" s="3" t="s">
        <v>11</v>
      </c>
      <c r="G19" s="3" t="s">
        <v>11</v>
      </c>
      <c r="H19" s="4" t="s">
        <v>11</v>
      </c>
      <c r="I19" s="5">
        <v>10</v>
      </c>
      <c r="J19" s="6">
        <v>16</v>
      </c>
      <c r="K19" s="6">
        <v>20</v>
      </c>
      <c r="L19" s="7">
        <v>46</v>
      </c>
      <c r="M19" s="8"/>
      <c r="N19" s="8"/>
      <c r="O19" s="8"/>
    </row>
    <row r="20" spans="2:15">
      <c r="B20" s="1">
        <v>16</v>
      </c>
      <c r="C20" s="1" t="str">
        <f>[1]Podaci!C26</f>
        <v>Шиљак</v>
      </c>
      <c r="D20" s="1" t="str">
        <f>[1]Podaci!D26</f>
        <v>Анка</v>
      </c>
      <c r="E20" s="1" t="str">
        <f>[1]Podaci!E26</f>
        <v>2015/180</v>
      </c>
      <c r="F20" s="3" t="s">
        <v>11</v>
      </c>
      <c r="G20" s="3" t="s">
        <v>11</v>
      </c>
      <c r="H20" s="4" t="s">
        <v>11</v>
      </c>
      <c r="I20" s="5">
        <v>5</v>
      </c>
      <c r="J20" s="6">
        <v>13</v>
      </c>
      <c r="K20" s="6">
        <v>12</v>
      </c>
      <c r="L20" s="7">
        <v>30</v>
      </c>
      <c r="M20" s="8"/>
      <c r="N20" s="8"/>
      <c r="O20" s="8"/>
    </row>
    <row r="21" spans="2:15">
      <c r="B21" s="1">
        <v>17</v>
      </c>
      <c r="C21" s="1" t="str">
        <f>[1]Podaci!C27</f>
        <v>Шуљагић</v>
      </c>
      <c r="D21" s="1" t="str">
        <f>[1]Podaci!D27</f>
        <v>Милоје</v>
      </c>
      <c r="E21" s="1" t="str">
        <f>[1]Podaci!E27</f>
        <v>2016/72</v>
      </c>
      <c r="F21" s="3" t="s">
        <v>11</v>
      </c>
      <c r="G21" s="3" t="s">
        <v>11</v>
      </c>
      <c r="H21" s="4" t="s">
        <v>11</v>
      </c>
      <c r="I21" s="5">
        <v>13</v>
      </c>
      <c r="J21" s="6">
        <v>18</v>
      </c>
      <c r="K21" s="6">
        <v>14</v>
      </c>
      <c r="L21" s="7">
        <v>45</v>
      </c>
      <c r="M21" s="8"/>
      <c r="N21" s="8"/>
      <c r="O21" s="8"/>
    </row>
  </sheetData>
  <mergeCells count="12">
    <mergeCell ref="M12:O12"/>
    <mergeCell ref="M13:O13"/>
    <mergeCell ref="M14:O14"/>
    <mergeCell ref="L3:L4"/>
    <mergeCell ref="B3:E3"/>
    <mergeCell ref="F3:F4"/>
    <mergeCell ref="C4:D4"/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2019-12-25T12:06:52Z</dcterms:created>
  <dcterms:modified xsi:type="dcterms:W3CDTF">2019-12-25T12:18:36Z</dcterms:modified>
</cp:coreProperties>
</file>